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70 Lösungen/"/>
    </mc:Choice>
  </mc:AlternateContent>
  <xr:revisionPtr revIDLastSave="19" documentId="8_{266B18E2-109E-4CF7-AE49-88F08C3F9F7D}" xr6:coauthVersionLast="47" xr6:coauthVersionMax="47" xr10:uidLastSave="{86F2A7EE-3625-4739-A048-BB7DD67A21F2}"/>
  <bookViews>
    <workbookView xWindow="-108" yWindow="-108" windowWidth="23256" windowHeight="14016" xr2:uid="{ADBB1798-CCB4-4DF0-A19F-15F749439E2A}"/>
  </bookViews>
  <sheets>
    <sheet name="Rechn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2" i="1"/>
  <c r="F13" i="1"/>
  <c r="F14" i="1"/>
  <c r="F11" i="1"/>
</calcChain>
</file>

<file path=xl/sharedStrings.xml><?xml version="1.0" encoding="utf-8"?>
<sst xmlns="http://schemas.openxmlformats.org/spreadsheetml/2006/main" count="19" uniqueCount="19">
  <si>
    <t>Barverkaufsrechnung Mitarbeiter</t>
  </si>
  <si>
    <t>Kunde:</t>
  </si>
  <si>
    <t>Datum:</t>
  </si>
  <si>
    <t>Rechnungs-Nr.:</t>
  </si>
  <si>
    <t>Position</t>
  </si>
  <si>
    <t>Leuchten-Nr.</t>
  </si>
  <si>
    <t>Serienname</t>
  </si>
  <si>
    <t>Menge</t>
  </si>
  <si>
    <t>Einzelpreis</t>
  </si>
  <si>
    <t>Gesamtpreis</t>
  </si>
  <si>
    <t>Orion</t>
  </si>
  <si>
    <t>Tasso</t>
  </si>
  <si>
    <t>Ronda</t>
  </si>
  <si>
    <t>Trapez 1</t>
  </si>
  <si>
    <t>Zwischensumme</t>
  </si>
  <si>
    <t>Rabatt</t>
  </si>
  <si>
    <t>Netto</t>
  </si>
  <si>
    <t>MwSt</t>
  </si>
  <si>
    <t>Rechnungsbetrag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</si>
</sst>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1"/>
    <xf numFmtId="0" fontId="3" fillId="0" borderId="0"/>
    <xf numFmtId="0" fontId="4" fillId="2" borderId="0"/>
  </cellStyleXfs>
  <cellXfs count="9">
    <xf numFmtId="0" fontId="0" fillId="0" borderId="0" xfId="0"/>
    <xf numFmtId="0" fontId="0" fillId="0" borderId="0" xfId="0" applyBorder="1"/>
    <xf numFmtId="9" fontId="0" fillId="0" borderId="0" xfId="0" applyNumberFormat="1" applyBorder="1"/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2" fillId="0" borderId="1" xfId="0" applyFont="1" applyBorder="1"/>
    <xf numFmtId="0" fontId="0" fillId="0" borderId="2" xfId="0" applyBorder="1"/>
    <xf numFmtId="0" fontId="0" fillId="3" borderId="2" xfId="0" applyFill="1" applyBorder="1"/>
    <xf numFmtId="0" fontId="5" fillId="0" borderId="0" xfId="0" applyFont="1" applyFill="1" applyBorder="1"/>
  </cellXfs>
  <cellStyles count="5">
    <cellStyle name="grün" xfId="4" xr:uid="{6D3FD431-FE73-4258-BDF0-C3CF27FB6EB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20"/>
  <sheetViews>
    <sheetView tabSelected="1" zoomScale="130" zoomScaleNormal="130" workbookViewId="0">
      <selection activeCell="F16" sqref="F16"/>
    </sheetView>
  </sheetViews>
  <sheetFormatPr baseColWidth="10" defaultRowHeight="14.4" x14ac:dyDescent="0.3"/>
  <cols>
    <col min="1" max="1" width="14.33203125" style="1" customWidth="1"/>
    <col min="2" max="2" width="12.77734375" style="1" customWidth="1"/>
    <col min="3" max="4" width="11.5546875" style="1"/>
    <col min="5" max="5" width="18" style="1" customWidth="1"/>
    <col min="6" max="16384" width="11.5546875" style="1"/>
  </cols>
  <sheetData>
    <row r="1" spans="1:6" ht="21" x14ac:dyDescent="0.4">
      <c r="A1" s="4" t="s">
        <v>0</v>
      </c>
      <c r="B1" s="4"/>
      <c r="C1" s="4"/>
      <c r="D1" s="4"/>
      <c r="E1" s="4"/>
      <c r="F1" s="4"/>
    </row>
    <row r="3" spans="1:6" x14ac:dyDescent="0.3">
      <c r="A3" s="1" t="s">
        <v>1</v>
      </c>
    </row>
    <row r="4" spans="1:6" x14ac:dyDescent="0.3">
      <c r="A4" s="1" t="s">
        <v>2</v>
      </c>
    </row>
    <row r="5" spans="1:6" x14ac:dyDescent="0.3">
      <c r="A5" s="1" t="s">
        <v>3</v>
      </c>
    </row>
    <row r="10" spans="1:6" ht="15" thickBot="1" x14ac:dyDescent="0.3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</row>
    <row r="11" spans="1:6" x14ac:dyDescent="0.3">
      <c r="A11" s="1">
        <v>1</v>
      </c>
      <c r="B11" s="1">
        <v>10112</v>
      </c>
      <c r="C11" s="1" t="s">
        <v>10</v>
      </c>
      <c r="D11" s="1">
        <v>2</v>
      </c>
      <c r="E11" s="1">
        <v>314.5</v>
      </c>
      <c r="F11" s="1">
        <f>D11*E11</f>
        <v>629</v>
      </c>
    </row>
    <row r="12" spans="1:6" x14ac:dyDescent="0.3">
      <c r="A12" s="1">
        <v>2</v>
      </c>
      <c r="B12" s="1">
        <v>20210</v>
      </c>
      <c r="C12" s="1" t="s">
        <v>11</v>
      </c>
      <c r="D12" s="1">
        <v>1</v>
      </c>
      <c r="E12" s="1">
        <v>1645</v>
      </c>
      <c r="F12" s="1">
        <f t="shared" ref="F12:F14" si="0">D12*E12</f>
        <v>1645</v>
      </c>
    </row>
    <row r="13" spans="1:6" x14ac:dyDescent="0.3">
      <c r="A13" s="1">
        <v>3</v>
      </c>
      <c r="B13" s="1">
        <v>20501</v>
      </c>
      <c r="C13" s="1" t="s">
        <v>12</v>
      </c>
      <c r="D13" s="1">
        <v>12</v>
      </c>
      <c r="E13" s="1">
        <v>86.6</v>
      </c>
      <c r="F13" s="1">
        <f t="shared" si="0"/>
        <v>1039.1999999999998</v>
      </c>
    </row>
    <row r="14" spans="1:6" x14ac:dyDescent="0.3">
      <c r="A14" s="1">
        <v>4</v>
      </c>
      <c r="B14" s="1">
        <v>90203</v>
      </c>
      <c r="C14" s="1" t="s">
        <v>13</v>
      </c>
      <c r="D14" s="1">
        <v>4</v>
      </c>
      <c r="E14" s="1">
        <v>3120</v>
      </c>
      <c r="F14" s="1">
        <f t="shared" si="0"/>
        <v>12480</v>
      </c>
    </row>
    <row r="15" spans="1:6" x14ac:dyDescent="0.3">
      <c r="E15" s="1" t="s">
        <v>14</v>
      </c>
      <c r="F15" s="3">
        <f>SUM(F11:F14)</f>
        <v>15793.2</v>
      </c>
    </row>
    <row r="16" spans="1:6" x14ac:dyDescent="0.3">
      <c r="D16" s="1" t="s">
        <v>15</v>
      </c>
      <c r="E16" s="2">
        <v>0.05</v>
      </c>
      <c r="F16" s="8">
        <f>F15*E16</f>
        <v>789.66000000000008</v>
      </c>
    </row>
    <row r="17" spans="1:6" x14ac:dyDescent="0.3">
      <c r="E17" s="1" t="s">
        <v>16</v>
      </c>
      <c r="F17" s="1">
        <f>F15-F16</f>
        <v>15003.54</v>
      </c>
    </row>
    <row r="18" spans="1:6" x14ac:dyDescent="0.3">
      <c r="D18" s="1" t="s">
        <v>17</v>
      </c>
      <c r="E18" s="2">
        <v>0.19</v>
      </c>
      <c r="F18" s="1">
        <f>F17*E18</f>
        <v>2850.6726000000003</v>
      </c>
    </row>
    <row r="19" spans="1:6" ht="15" thickBot="1" x14ac:dyDescent="0.35">
      <c r="A19" s="6"/>
      <c r="B19" s="6"/>
      <c r="C19" s="6"/>
      <c r="D19" s="6"/>
      <c r="E19" s="6" t="s">
        <v>18</v>
      </c>
      <c r="F19" s="7">
        <f>F17+F18</f>
        <v>17854.212600000003</v>
      </c>
    </row>
    <row r="20" spans="1:6" ht="15" thickTop="1" x14ac:dyDescent="0.3"/>
  </sheetData>
  <mergeCells count="1">
    <mergeCell ref="A1:F1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2022-04-08T13:35:14Z</cp:lastPrinted>
  <dcterms:created xsi:type="dcterms:W3CDTF">2022-04-06T06:33:19Z</dcterms:created>
  <dcterms:modified xsi:type="dcterms:W3CDTF">2022-04-08T13:35:24Z</dcterms:modified>
  <cp:category>Übung</cp:category>
</cp:coreProperties>
</file>