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klh-my.sharepoint.com/personal/georg_rink_aklh_onmicrosoft_com/Documents/31 Schulung/20 Microsoft/20 Excel/30 WS neu/30 MS Excel - Einführung/30 HandOut/80 Lösungen/"/>
    </mc:Choice>
  </mc:AlternateContent>
  <xr:revisionPtr revIDLastSave="38" documentId="8_{14E1BEB5-3567-4BDE-AA0C-7157C9890B11}" xr6:coauthVersionLast="47" xr6:coauthVersionMax="47" xr10:uidLastSave="{CC7F5813-B5A0-4BE9-A4C0-B151210A72FC}"/>
  <bookViews>
    <workbookView xWindow="-108" yWindow="-108" windowWidth="23256" windowHeight="14016" xr2:uid="{ADBB1798-CCB4-4DF0-A19F-15F749439E2A}"/>
  </bookViews>
  <sheets>
    <sheet name="Statist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1" l="1"/>
  <c r="D16" i="1"/>
  <c r="E16" i="1"/>
  <c r="C17" i="1"/>
  <c r="D17" i="1"/>
  <c r="E17" i="1"/>
  <c r="C18" i="1"/>
  <c r="D18" i="1"/>
  <c r="E18" i="1"/>
  <c r="C19" i="1"/>
  <c r="D19" i="1"/>
  <c r="E19" i="1"/>
  <c r="B19" i="1"/>
  <c r="B18" i="1"/>
  <c r="B17" i="1"/>
  <c r="B16" i="1"/>
  <c r="B14" i="1"/>
  <c r="E14" i="1" s="1"/>
  <c r="C14" i="1"/>
  <c r="D14" i="1"/>
  <c r="E6" i="1"/>
  <c r="E7" i="1"/>
  <c r="E8" i="1"/>
  <c r="E9" i="1"/>
  <c r="E10" i="1"/>
  <c r="E11" i="1"/>
  <c r="E12" i="1"/>
</calcChain>
</file>

<file path=xl/sharedStrings.xml><?xml version="1.0" encoding="utf-8"?>
<sst xmlns="http://schemas.openxmlformats.org/spreadsheetml/2006/main" count="18" uniqueCount="18">
  <si>
    <t>Statistische Funktionen</t>
  </si>
  <si>
    <t>Januar</t>
  </si>
  <si>
    <t>Februar</t>
  </si>
  <si>
    <t>März</t>
  </si>
  <si>
    <t>Abt. gesamt</t>
  </si>
  <si>
    <t>Innenleuchten</t>
  </si>
  <si>
    <t>Außenleuchten</t>
  </si>
  <si>
    <t>Sonderleuchten</t>
  </si>
  <si>
    <t>Unterwasserleuchten</t>
  </si>
  <si>
    <t>Messeleuchten</t>
  </si>
  <si>
    <t>Einzelaufträge</t>
  </si>
  <si>
    <t>Umbauten</t>
  </si>
  <si>
    <t>Gesamt</t>
  </si>
  <si>
    <t>Durchschnitt</t>
  </si>
  <si>
    <t>Minimum</t>
  </si>
  <si>
    <t>Maximum</t>
  </si>
  <si>
    <t>Anzahl Abt. mit Umsatz</t>
  </si>
  <si>
    <t>Umsatzanalyse 1. 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</si>
</sst>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5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7" tint="0.599963377788628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1" fillId="0" borderId="0"/>
    <xf numFmtId="0" fontId="2" fillId="5" borderId="5" applyNumberFormat="0" applyFont="0" applyAlignment="0" applyProtection="0"/>
    <xf numFmtId="0" fontId="3" fillId="0" borderId="0"/>
    <xf numFmtId="0" fontId="4" fillId="2" borderId="0" applyNumberFormat="0" applyFont="0" applyBorder="0" applyAlignment="0" applyProtection="0"/>
    <xf numFmtId="44" fontId="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4" fillId="3" borderId="3" applyNumberFormat="0" applyFont="0" applyAlignment="0" applyProtection="0"/>
    <xf numFmtId="0" fontId="4" fillId="2" borderId="3" applyNumberFormat="0" applyFont="0" applyAlignment="0" applyProtection="0"/>
    <xf numFmtId="0" fontId="4" fillId="4" borderId="4" applyNumberFormat="0" applyAlignment="0" applyProtection="0"/>
  </cellStyleXfs>
  <cellXfs count="9">
    <xf numFmtId="0" fontId="0" fillId="0" borderId="0" xfId="0"/>
    <xf numFmtId="0" fontId="1" fillId="0" borderId="0" xfId="1"/>
    <xf numFmtId="0" fontId="5" fillId="0" borderId="1" xfId="0" applyFont="1" applyBorder="1"/>
    <xf numFmtId="44" fontId="0" fillId="0" borderId="0" xfId="5" applyFont="1"/>
    <xf numFmtId="0" fontId="0" fillId="0" borderId="2" xfId="0" applyBorder="1"/>
    <xf numFmtId="0" fontId="3" fillId="0" borderId="0" xfId="3"/>
    <xf numFmtId="44" fontId="0" fillId="3" borderId="3" xfId="7" applyNumberFormat="1" applyFont="1"/>
    <xf numFmtId="0" fontId="0" fillId="3" borderId="3" xfId="7" applyFont="1"/>
    <xf numFmtId="44" fontId="0" fillId="3" borderId="6" xfId="7" applyNumberFormat="1" applyFont="1" applyBorder="1"/>
  </cellXfs>
  <cellStyles count="10">
    <cellStyle name="Aufgabenstellung" xfId="6" xr:uid="{1CF8EEC2-659B-46AE-9A63-A77D4FF5B946}"/>
    <cellStyle name="Berechnen" xfId="7" xr:uid="{96222990-E913-4FE4-A59E-EC74D1C3EECB}"/>
    <cellStyle name="Eingaben" xfId="8" xr:uid="{9EA2D579-F8EE-4807-959F-60FFB9CFE846}"/>
    <cellStyle name="grün" xfId="4" xr:uid="{6D3FD431-FE73-4258-BDF0-C3CF27FB6EBE}"/>
    <cellStyle name="Hinweis" xfId="9" xr:uid="{7521BB35-3A4C-4EF1-8426-D11A15A1AA6F}"/>
    <cellStyle name="Spaltenüberschrift" xfId="2" xr:uid="{762C5E3C-6731-4496-97CC-FB1CE05B0F94}"/>
    <cellStyle name="Standard" xfId="0" builtinId="0"/>
    <cellStyle name="Titel" xfId="1" xr:uid="{B6814A57-0088-4A10-BA6F-234931553526}"/>
    <cellStyle name="Überschrift1" xfId="3" xr:uid="{3DB73529-DAFD-44C4-B236-322E2E79F55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9A3B-5D4B-4171-9FD4-B1B5CBED5FB0}">
  <dimension ref="A1:E19"/>
  <sheetViews>
    <sheetView tabSelected="1" workbookViewId="0">
      <selection activeCell="C22" sqref="C22"/>
    </sheetView>
  </sheetViews>
  <sheetFormatPr baseColWidth="10" defaultRowHeight="14.4" x14ac:dyDescent="0.3"/>
  <cols>
    <col min="1" max="1" width="22.77734375" customWidth="1"/>
    <col min="2" max="4" width="12.77734375" bestFit="1" customWidth="1"/>
    <col min="5" max="5" width="14.33203125" bestFit="1" customWidth="1"/>
  </cols>
  <sheetData>
    <row r="1" spans="1:5" ht="21" x14ac:dyDescent="0.4">
      <c r="A1" s="1" t="s">
        <v>0</v>
      </c>
    </row>
    <row r="3" spans="1:5" ht="15.6" x14ac:dyDescent="0.3">
      <c r="A3" s="5" t="s">
        <v>17</v>
      </c>
    </row>
    <row r="5" spans="1:5" ht="15" thickBot="1" x14ac:dyDescent="0.35">
      <c r="B5" s="2" t="s">
        <v>1</v>
      </c>
      <c r="C5" s="2" t="s">
        <v>2</v>
      </c>
      <c r="D5" s="2" t="s">
        <v>3</v>
      </c>
      <c r="E5" s="2" t="s">
        <v>4</v>
      </c>
    </row>
    <row r="6" spans="1:5" x14ac:dyDescent="0.3">
      <c r="A6" t="s">
        <v>5</v>
      </c>
      <c r="B6" s="3">
        <v>100000</v>
      </c>
      <c r="C6" s="3">
        <v>89456</v>
      </c>
      <c r="D6" s="3">
        <v>75456</v>
      </c>
      <c r="E6" s="6">
        <f t="shared" ref="E6:E12" si="0">SUM(B6:D6)</f>
        <v>264912</v>
      </c>
    </row>
    <row r="7" spans="1:5" x14ac:dyDescent="0.3">
      <c r="A7" t="s">
        <v>6</v>
      </c>
      <c r="B7" s="3">
        <v>123456</v>
      </c>
      <c r="C7" s="3">
        <v>96321</v>
      </c>
      <c r="D7" s="3">
        <v>154321</v>
      </c>
      <c r="E7" s="6">
        <f t="shared" si="0"/>
        <v>374098</v>
      </c>
    </row>
    <row r="8" spans="1:5" x14ac:dyDescent="0.3">
      <c r="A8" t="s">
        <v>7</v>
      </c>
      <c r="B8" s="3">
        <v>56000</v>
      </c>
      <c r="C8" s="3">
        <v>78952</v>
      </c>
      <c r="D8" s="3">
        <v>80000</v>
      </c>
      <c r="E8" s="6">
        <f t="shared" si="0"/>
        <v>214952</v>
      </c>
    </row>
    <row r="9" spans="1:5" x14ac:dyDescent="0.3">
      <c r="A9" t="s">
        <v>8</v>
      </c>
      <c r="B9" s="3">
        <v>20000</v>
      </c>
      <c r="C9" s="3"/>
      <c r="D9" s="3">
        <v>65871</v>
      </c>
      <c r="E9" s="6">
        <f t="shared" si="0"/>
        <v>85871</v>
      </c>
    </row>
    <row r="10" spans="1:5" x14ac:dyDescent="0.3">
      <c r="A10" t="s">
        <v>9</v>
      </c>
      <c r="B10" s="3"/>
      <c r="C10" s="3">
        <v>98745</v>
      </c>
      <c r="D10" s="3">
        <v>58741</v>
      </c>
      <c r="E10" s="6">
        <f t="shared" si="0"/>
        <v>157486</v>
      </c>
    </row>
    <row r="11" spans="1:5" x14ac:dyDescent="0.3">
      <c r="A11" t="s">
        <v>10</v>
      </c>
      <c r="B11" s="3">
        <v>200000</v>
      </c>
      <c r="C11" s="3">
        <v>63654</v>
      </c>
      <c r="D11" s="3">
        <v>96521</v>
      </c>
      <c r="E11" s="6">
        <f t="shared" si="0"/>
        <v>360175</v>
      </c>
    </row>
    <row r="12" spans="1:5" x14ac:dyDescent="0.3">
      <c r="A12" t="s">
        <v>11</v>
      </c>
      <c r="B12" s="3">
        <v>75056</v>
      </c>
      <c r="C12" s="3"/>
      <c r="D12" s="3">
        <v>23654</v>
      </c>
      <c r="E12" s="6">
        <f t="shared" si="0"/>
        <v>98710</v>
      </c>
    </row>
    <row r="13" spans="1:5" x14ac:dyDescent="0.3">
      <c r="B13" s="3"/>
      <c r="C13" s="3"/>
      <c r="D13" s="3"/>
      <c r="E13" s="3"/>
    </row>
    <row r="14" spans="1:5" ht="15" thickBot="1" x14ac:dyDescent="0.35">
      <c r="A14" s="4" t="s">
        <v>12</v>
      </c>
      <c r="B14" s="8">
        <f>SUM(B6:B13)</f>
        <v>574512</v>
      </c>
      <c r="C14" s="8">
        <f>SUM(C6:C13)</f>
        <v>427128</v>
      </c>
      <c r="D14" s="8">
        <f>SUM(D6:D13)</f>
        <v>554564</v>
      </c>
      <c r="E14" s="8">
        <f>SUM(B14:D14)</f>
        <v>1556204</v>
      </c>
    </row>
    <row r="15" spans="1:5" ht="15" thickTop="1" x14ac:dyDescent="0.3"/>
    <row r="16" spans="1:5" x14ac:dyDescent="0.3">
      <c r="A16" t="s">
        <v>13</v>
      </c>
      <c r="B16" s="6">
        <f>AVERAGE(B6:B12)</f>
        <v>95752</v>
      </c>
      <c r="C16" s="6">
        <f t="shared" ref="C16:E16" si="1">AVERAGE(C6:C12)</f>
        <v>85425.600000000006</v>
      </c>
      <c r="D16" s="6">
        <f t="shared" si="1"/>
        <v>79223.428571428565</v>
      </c>
      <c r="E16" s="6">
        <f t="shared" si="1"/>
        <v>222314.85714285713</v>
      </c>
    </row>
    <row r="17" spans="1:5" x14ac:dyDescent="0.3">
      <c r="A17" t="s">
        <v>14</v>
      </c>
      <c r="B17" s="6">
        <f>MIN(B6:B12)</f>
        <v>20000</v>
      </c>
      <c r="C17" s="6">
        <f t="shared" ref="C17:E17" si="2">MIN(C6:C12)</f>
        <v>63654</v>
      </c>
      <c r="D17" s="6">
        <f t="shared" si="2"/>
        <v>23654</v>
      </c>
      <c r="E17" s="6">
        <f t="shared" si="2"/>
        <v>85871</v>
      </c>
    </row>
    <row r="18" spans="1:5" x14ac:dyDescent="0.3">
      <c r="A18" t="s">
        <v>15</v>
      </c>
      <c r="B18" s="6">
        <f>MAX(B6:B12)</f>
        <v>200000</v>
      </c>
      <c r="C18" s="6">
        <f t="shared" ref="C18:E18" si="3">MAX(C6:C12)</f>
        <v>98745</v>
      </c>
      <c r="D18" s="6">
        <f t="shared" si="3"/>
        <v>154321</v>
      </c>
      <c r="E18" s="6">
        <f t="shared" si="3"/>
        <v>374098</v>
      </c>
    </row>
    <row r="19" spans="1:5" x14ac:dyDescent="0.3">
      <c r="A19" t="s">
        <v>16</v>
      </c>
      <c r="B19" s="7">
        <f>COUNT(B6:B12)</f>
        <v>6</v>
      </c>
      <c r="C19" s="7">
        <f t="shared" ref="C19:E19" si="4">COUNT(C6:C12)</f>
        <v>5</v>
      </c>
      <c r="D19" s="7">
        <f t="shared" si="4"/>
        <v>7</v>
      </c>
      <c r="E19" s="7">
        <f t="shared" si="4"/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Statistik</vt:lpstr>
    </vt:vector>
  </TitlesOfParts>
  <Company>RiNK-EDV.DE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 Excel - Einführung</dc:title>
  <dc:creator>Georg K. Rink</dc:creator>
  <cp:lastModifiedBy>Georg Rink</cp:lastModifiedBy>
  <dcterms:created xsi:type="dcterms:W3CDTF">2022-04-06T06:33:19Z</dcterms:created>
  <dcterms:modified xsi:type="dcterms:W3CDTF">2022-04-22T09:05:52Z</dcterms:modified>
  <cp:category>Übung</cp:category>
</cp:coreProperties>
</file>