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A4F8CDD5-2562-4BAB-815B-117A3DA068B8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Berechnung" sheetId="2" r:id="rId1"/>
    <sheet name="Lebensmitteldaten" sheetId="1" r:id="rId2"/>
  </sheets>
  <definedNames>
    <definedName name="Lebensmittelliste">Lebensmitteldaten!$A$6:$H$90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2" l="1"/>
  <c r="E12" i="2" s="1"/>
  <c r="D11" i="2"/>
  <c r="E11" i="2" l="1"/>
  <c r="E13" i="2" s="1"/>
</calcChain>
</file>

<file path=xl/sharedStrings.xml><?xml version="1.0" encoding="utf-8"?>
<sst xmlns="http://schemas.openxmlformats.org/spreadsheetml/2006/main" count="106" uniqueCount="103">
  <si>
    <t>Lebensmittel</t>
  </si>
  <si>
    <t>Kohlenhydrate</t>
  </si>
  <si>
    <t>Eiweiß</t>
  </si>
  <si>
    <t>Fett</t>
  </si>
  <si>
    <t>Kcal</t>
  </si>
  <si>
    <t>Quote Fett / KH</t>
  </si>
  <si>
    <t>Quote Protein / KH</t>
  </si>
  <si>
    <t>Zucker</t>
  </si>
  <si>
    <t>Bonbons</t>
  </si>
  <si>
    <t>Dextro Energy</t>
  </si>
  <si>
    <t>Kellogs Frosties</t>
  </si>
  <si>
    <t>Russisch Brot</t>
  </si>
  <si>
    <t>Maiswaffeln</t>
  </si>
  <si>
    <t>Cornflakes</t>
  </si>
  <si>
    <t>Reiswaffeln</t>
  </si>
  <si>
    <t>Reissirup</t>
  </si>
  <si>
    <t>Marshmallows</t>
  </si>
  <si>
    <t>Gummibärchen</t>
  </si>
  <si>
    <t>Reis</t>
  </si>
  <si>
    <t>Honig</t>
  </si>
  <si>
    <t>Agavendicksaft</t>
  </si>
  <si>
    <t>Reisflocken</t>
  </si>
  <si>
    <t>Vollkornreis</t>
  </si>
  <si>
    <t>Lakritz</t>
  </si>
  <si>
    <t>Apfelsüße</t>
  </si>
  <si>
    <t>Weizenmehl</t>
  </si>
  <si>
    <t>Gojibeeren</t>
  </si>
  <si>
    <t>Salzstangen</t>
  </si>
  <si>
    <t>Couscous</t>
  </si>
  <si>
    <t>Hirse</t>
  </si>
  <si>
    <t>Hirseflocken</t>
  </si>
  <si>
    <t>Rosinen</t>
  </si>
  <si>
    <t>Nudeln (Vollkorn)</t>
  </si>
  <si>
    <t>Dinkelflocken</t>
  </si>
  <si>
    <t>Medjool Datteln</t>
  </si>
  <si>
    <t>Trockenpflaumen</t>
  </si>
  <si>
    <t>Früchtemüsli</t>
  </si>
  <si>
    <t>Marmelade</t>
  </si>
  <si>
    <t>Quinoa</t>
  </si>
  <si>
    <t>Kidneybohnen</t>
  </si>
  <si>
    <t>Amaranth</t>
  </si>
  <si>
    <t>Knäckebrot</t>
  </si>
  <si>
    <t>Schokomüsli</t>
  </si>
  <si>
    <t>Nudeln</t>
  </si>
  <si>
    <t>Popcorn, süß</t>
  </si>
  <si>
    <t>Vollkornmehl</t>
  </si>
  <si>
    <t>Haferflocken</t>
  </si>
  <si>
    <t>Trockenerbsen</t>
  </si>
  <si>
    <t>Getrocknete Feigen</t>
  </si>
  <si>
    <t>Brötchen</t>
  </si>
  <si>
    <t>Bagel</t>
  </si>
  <si>
    <t>Rote Linsen</t>
  </si>
  <si>
    <t>Baguette</t>
  </si>
  <si>
    <t>Toastbrot</t>
  </si>
  <si>
    <t>Tortilla</t>
  </si>
  <si>
    <t>Weiße Bohnen</t>
  </si>
  <si>
    <t>Graubrot</t>
  </si>
  <si>
    <t>Kichererbsen</t>
  </si>
  <si>
    <t>Tellerlinsen</t>
  </si>
  <si>
    <t>Vollkornbrötchen</t>
  </si>
  <si>
    <t>Vollkorntoast</t>
  </si>
  <si>
    <t>Mungobohnen</t>
  </si>
  <si>
    <t>Belugalinsen</t>
  </si>
  <si>
    <t>Vollkornbrot</t>
  </si>
  <si>
    <t>Knödel</t>
  </si>
  <si>
    <t>Süßkartoffeln</t>
  </si>
  <si>
    <t>Banane</t>
  </si>
  <si>
    <t>Dosenobst</t>
  </si>
  <si>
    <t>Litschi</t>
  </si>
  <si>
    <t>Kaki</t>
  </si>
  <si>
    <t>Mais</t>
  </si>
  <si>
    <t>Kartoffeln</t>
  </si>
  <si>
    <t>Weintrauben</t>
  </si>
  <si>
    <t>Kürbis</t>
  </si>
  <si>
    <t>Mango</t>
  </si>
  <si>
    <t>Nektarine</t>
  </si>
  <si>
    <t>Zuckermelone</t>
  </si>
  <si>
    <t>Honigmelone</t>
  </si>
  <si>
    <t>Ananas</t>
  </si>
  <si>
    <t>Birne</t>
  </si>
  <si>
    <t>Apfel</t>
  </si>
  <si>
    <t>Kiwi</t>
  </si>
  <si>
    <t>Pflaume</t>
  </si>
  <si>
    <t>Mandarine</t>
  </si>
  <si>
    <t>Maracuja</t>
  </si>
  <si>
    <t>Pfirsich</t>
  </si>
  <si>
    <t>Aprikose</t>
  </si>
  <si>
    <t>Orange</t>
  </si>
  <si>
    <t>Wassermelone</t>
  </si>
  <si>
    <t>Nashi Birne</t>
  </si>
  <si>
    <t>Heidelbeeren</t>
  </si>
  <si>
    <t>Erdbeeren</t>
  </si>
  <si>
    <t>Lebensmitteldaten</t>
  </si>
  <si>
    <t>Kohlehydr je g</t>
  </si>
  <si>
    <t>Berechnung Low Carbe</t>
  </si>
  <si>
    <t>Beschreibung</t>
  </si>
  <si>
    <t>Name des Gerichtes</t>
  </si>
  <si>
    <t>Position</t>
  </si>
  <si>
    <t>Name der Zutat</t>
  </si>
  <si>
    <t>Menge in g</t>
  </si>
  <si>
    <t>Kohlehydrate je g</t>
  </si>
  <si>
    <t>Kohlehydrate gesamt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</si>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</sst>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3" applyNumberFormat="0" applyFont="0" applyAlignment="0" applyProtection="0"/>
    <xf numFmtId="0" fontId="4" fillId="4" borderId="3" applyNumberFormat="0" applyFont="0" applyAlignment="0" applyProtection="0"/>
    <xf numFmtId="0" fontId="5" fillId="0" borderId="0" applyNumberFormat="0" applyFill="0" applyBorder="0" applyAlignment="0" applyProtection="0"/>
    <xf numFmtId="0" fontId="4" fillId="5" borderId="2" applyNumberFormat="0" applyAlignment="0" applyProtection="0"/>
    <xf numFmtId="0" fontId="6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0" fontId="3" fillId="0" borderId="0" xfId="3"/>
    <xf numFmtId="0" fontId="0" fillId="3" borderId="1" xfId="2" applyFont="1"/>
  </cellXfs>
  <cellStyles count="9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Hinweis" xfId="7" xr:uid="{76300E60-75CA-4603-A0E9-42E341B0B9B4}"/>
    <cellStyle name="Namensbezeichnung" xfId="8" xr:uid="{FEF5C138-F21A-487E-A258-733D24F8FA22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297544-70D8-4215-B89C-7CC7A49E46A1}" name="Tabelle1" displayName="Tabelle1" ref="A10:E13" totalsRowCount="1">
  <autoFilter ref="A10:E12" xr:uid="{3D297544-70D8-4215-B89C-7CC7A49E46A1}"/>
  <tableColumns count="5">
    <tableColumn id="1" xr3:uid="{D39BB3F1-0603-4EFE-8BE9-33FDFC5B42CA}" name="Position" totalsRowLabel="Ergebnis"/>
    <tableColumn id="2" xr3:uid="{C9BBCB56-5973-428A-A134-E8C2D69E2588}" name="Name der Zutat"/>
    <tableColumn id="3" xr3:uid="{5339A85F-F224-4B78-B39E-35DFC83B3012}" name="Menge in g"/>
    <tableColumn id="4" xr3:uid="{016D554C-6E4F-47EE-B95F-BA8A17F87A68}" name="Kohlehydrate je g">
      <calculatedColumnFormula>IFERROR(VLOOKUP(B11,Lebensmittelliste,3,FALSE),"Zutat nicht in Liste")</calculatedColumnFormula>
    </tableColumn>
    <tableColumn id="5" xr3:uid="{D08B69BA-840E-4968-A2C6-CF94B4EA1764}" name="Kohlehydrate gesamt" totalsRowFunction="sum">
      <calculatedColumnFormula>IFERROR(C11*D11,0)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6C248-CE9B-4682-9015-9943EFD815E4}">
  <dimension ref="A1:E13"/>
  <sheetViews>
    <sheetView tabSelected="1" workbookViewId="0">
      <selection activeCell="D12" sqref="D12"/>
    </sheetView>
  </sheetViews>
  <sheetFormatPr baseColWidth="10" defaultRowHeight="14.4" x14ac:dyDescent="0.3"/>
  <cols>
    <col min="1" max="1" width="17.77734375" customWidth="1"/>
    <col min="2" max="2" width="28.88671875" customWidth="1"/>
    <col min="3" max="3" width="17" customWidth="1"/>
    <col min="4" max="4" width="22.109375" customWidth="1"/>
    <col min="5" max="5" width="20" customWidth="1"/>
  </cols>
  <sheetData>
    <row r="1" spans="1:5" ht="21" x14ac:dyDescent="0.4">
      <c r="A1" s="1" t="s">
        <v>94</v>
      </c>
    </row>
    <row r="4" spans="1:5" ht="15.6" x14ac:dyDescent="0.3">
      <c r="A4" s="2" t="s">
        <v>95</v>
      </c>
    </row>
    <row r="5" spans="1:5" x14ac:dyDescent="0.3">
      <c r="A5" t="s">
        <v>96</v>
      </c>
    </row>
    <row r="6" spans="1:5" x14ac:dyDescent="0.3">
      <c r="A6" t="s">
        <v>95</v>
      </c>
    </row>
    <row r="10" spans="1:5" x14ac:dyDescent="0.3">
      <c r="A10" t="s">
        <v>97</v>
      </c>
      <c r="B10" t="s">
        <v>98</v>
      </c>
      <c r="C10" t="s">
        <v>99</v>
      </c>
      <c r="D10" t="s">
        <v>100</v>
      </c>
      <c r="E10" t="s">
        <v>101</v>
      </c>
    </row>
    <row r="11" spans="1:5" x14ac:dyDescent="0.3">
      <c r="A11">
        <v>1</v>
      </c>
      <c r="B11" t="s">
        <v>80</v>
      </c>
      <c r="C11">
        <v>2000</v>
      </c>
      <c r="D11">
        <f>IFERROR(VLOOKUP(B11,Lebensmittelliste,3,FALSE),"Zutat nicht in Liste")</f>
        <v>0.114</v>
      </c>
      <c r="E11">
        <f>IFERROR(C11*D11,0)</f>
        <v>228</v>
      </c>
    </row>
    <row r="12" spans="1:5" x14ac:dyDescent="0.3">
      <c r="A12">
        <v>2</v>
      </c>
      <c r="B12" t="s">
        <v>49</v>
      </c>
      <c r="C12">
        <v>200</v>
      </c>
      <c r="D12">
        <f>IFERROR(VLOOKUP(B12,Lebensmittelliste,3,FALSE),"Zutat nicht in Liste")</f>
        <v>0.51800000000000002</v>
      </c>
      <c r="E12">
        <f>IFERROR(C12*D12,0)</f>
        <v>103.60000000000001</v>
      </c>
    </row>
    <row r="13" spans="1:5" x14ac:dyDescent="0.3">
      <c r="A13" t="s">
        <v>102</v>
      </c>
      <c r="E13">
        <f>SUBTOTAL(109,Tabelle1[Kohlehydrate gesamt])</f>
        <v>331.6</v>
      </c>
    </row>
  </sheetData>
  <conditionalFormatting sqref="E13">
    <cfRule type="cellIs" dxfId="0" priority="1" operator="greaterThan">
      <formula>150</formula>
    </cfRule>
  </conditionalFormatting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H90"/>
  <sheetViews>
    <sheetView workbookViewId="0">
      <selection activeCell="A28" sqref="A28"/>
    </sheetView>
  </sheetViews>
  <sheetFormatPr baseColWidth="10" defaultRowHeight="14.4" x14ac:dyDescent="0.3"/>
  <cols>
    <col min="1" max="1" width="22.33203125" customWidth="1"/>
    <col min="2" max="2" width="12.77734375" bestFit="1" customWidth="1"/>
    <col min="3" max="3" width="12.77734375" customWidth="1"/>
    <col min="7" max="7" width="13.6640625" bestFit="1" customWidth="1"/>
    <col min="8" max="8" width="16.44140625" bestFit="1" customWidth="1"/>
  </cols>
  <sheetData>
    <row r="1" spans="1:8" ht="21" x14ac:dyDescent="0.4">
      <c r="A1" s="1" t="s">
        <v>92</v>
      </c>
    </row>
    <row r="5" spans="1:8" ht="15" thickBot="1" x14ac:dyDescent="0.35">
      <c r="A5" s="3" t="s">
        <v>0</v>
      </c>
      <c r="B5" s="3" t="s">
        <v>1</v>
      </c>
      <c r="C5" s="3" t="s">
        <v>93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</row>
    <row r="6" spans="1:8" x14ac:dyDescent="0.3">
      <c r="A6" t="s">
        <v>20</v>
      </c>
      <c r="B6">
        <v>75</v>
      </c>
      <c r="C6">
        <v>0.75</v>
      </c>
      <c r="D6">
        <v>0.1</v>
      </c>
      <c r="E6">
        <v>0.1</v>
      </c>
      <c r="F6">
        <v>300</v>
      </c>
      <c r="G6">
        <v>0</v>
      </c>
      <c r="H6">
        <v>0</v>
      </c>
    </row>
    <row r="7" spans="1:8" x14ac:dyDescent="0.3">
      <c r="A7" t="s">
        <v>40</v>
      </c>
      <c r="B7">
        <v>61.5</v>
      </c>
      <c r="C7">
        <v>0.61499999999999999</v>
      </c>
      <c r="D7">
        <v>15.1</v>
      </c>
      <c r="E7">
        <v>7.7</v>
      </c>
      <c r="F7">
        <v>401</v>
      </c>
      <c r="G7">
        <v>0.13</v>
      </c>
      <c r="H7">
        <v>0.25</v>
      </c>
    </row>
    <row r="8" spans="1:8" x14ac:dyDescent="0.3">
      <c r="A8" t="s">
        <v>78</v>
      </c>
      <c r="B8">
        <v>12.4</v>
      </c>
      <c r="C8">
        <v>0.124</v>
      </c>
      <c r="D8">
        <v>0.5</v>
      </c>
      <c r="E8">
        <v>0.2</v>
      </c>
      <c r="F8">
        <v>59</v>
      </c>
      <c r="G8">
        <v>0.02</v>
      </c>
      <c r="H8">
        <v>0.04</v>
      </c>
    </row>
    <row r="9" spans="1:8" x14ac:dyDescent="0.3">
      <c r="A9" t="s">
        <v>80</v>
      </c>
      <c r="B9">
        <v>11.4</v>
      </c>
      <c r="C9">
        <v>0.114</v>
      </c>
      <c r="D9">
        <v>0.3</v>
      </c>
      <c r="E9">
        <v>0.1</v>
      </c>
      <c r="F9">
        <v>54</v>
      </c>
      <c r="G9">
        <v>0.01</v>
      </c>
      <c r="H9">
        <v>0.03</v>
      </c>
    </row>
    <row r="10" spans="1:8" x14ac:dyDescent="0.3">
      <c r="A10" t="s">
        <v>24</v>
      </c>
      <c r="B10">
        <v>72.599999999999994</v>
      </c>
      <c r="C10">
        <v>0.72599999999999998</v>
      </c>
      <c r="D10">
        <v>0</v>
      </c>
      <c r="E10">
        <v>0</v>
      </c>
      <c r="F10">
        <v>290</v>
      </c>
      <c r="G10">
        <v>0</v>
      </c>
      <c r="H10">
        <v>0</v>
      </c>
    </row>
    <row r="11" spans="1:8" x14ac:dyDescent="0.3">
      <c r="A11" t="s">
        <v>86</v>
      </c>
      <c r="B11">
        <v>8.5</v>
      </c>
      <c r="C11">
        <v>8.5000000000000006E-2</v>
      </c>
      <c r="D11">
        <v>0.9</v>
      </c>
      <c r="E11">
        <v>0.1</v>
      </c>
      <c r="F11">
        <v>43</v>
      </c>
      <c r="G11">
        <v>0.01</v>
      </c>
      <c r="H11">
        <v>0.11</v>
      </c>
    </row>
    <row r="12" spans="1:8" x14ac:dyDescent="0.3">
      <c r="A12" t="s">
        <v>50</v>
      </c>
      <c r="B12">
        <v>51</v>
      </c>
      <c r="C12">
        <v>0.51</v>
      </c>
      <c r="D12">
        <v>7.5</v>
      </c>
      <c r="E12">
        <v>1.4</v>
      </c>
      <c r="F12">
        <v>252</v>
      </c>
      <c r="G12">
        <v>0.03</v>
      </c>
      <c r="H12">
        <v>0.15</v>
      </c>
    </row>
    <row r="13" spans="1:8" x14ac:dyDescent="0.3">
      <c r="A13" t="s">
        <v>52</v>
      </c>
      <c r="B13">
        <v>49</v>
      </c>
      <c r="C13">
        <v>0.49</v>
      </c>
      <c r="D13">
        <v>7.6</v>
      </c>
      <c r="E13">
        <v>1.2</v>
      </c>
      <c r="F13">
        <v>237</v>
      </c>
      <c r="G13">
        <v>0.02</v>
      </c>
      <c r="H13">
        <v>0.16</v>
      </c>
    </row>
    <row r="14" spans="1:8" x14ac:dyDescent="0.3">
      <c r="A14" t="s">
        <v>66</v>
      </c>
      <c r="B14">
        <v>20</v>
      </c>
      <c r="C14">
        <v>0.2</v>
      </c>
      <c r="D14">
        <v>1.2</v>
      </c>
      <c r="E14">
        <v>0.2</v>
      </c>
      <c r="F14">
        <v>90</v>
      </c>
      <c r="G14">
        <v>0.01</v>
      </c>
      <c r="H14">
        <v>0.06</v>
      </c>
    </row>
    <row r="15" spans="1:8" x14ac:dyDescent="0.3">
      <c r="A15" t="s">
        <v>62</v>
      </c>
      <c r="B15">
        <v>40.6</v>
      </c>
      <c r="C15">
        <v>0.40600000000000003</v>
      </c>
      <c r="D15">
        <v>23.4</v>
      </c>
      <c r="E15">
        <v>1.6</v>
      </c>
      <c r="F15">
        <v>304</v>
      </c>
      <c r="G15">
        <v>0.04</v>
      </c>
      <c r="H15">
        <v>0.57999999999999996</v>
      </c>
    </row>
    <row r="16" spans="1:8" x14ac:dyDescent="0.3">
      <c r="A16" t="s">
        <v>79</v>
      </c>
      <c r="B16">
        <v>12.4</v>
      </c>
      <c r="C16">
        <v>0.124</v>
      </c>
      <c r="D16">
        <v>0.5</v>
      </c>
      <c r="E16">
        <v>0.3</v>
      </c>
      <c r="F16">
        <v>52</v>
      </c>
      <c r="G16">
        <v>0.02</v>
      </c>
      <c r="H16">
        <v>0.04</v>
      </c>
    </row>
    <row r="17" spans="1:8" x14ac:dyDescent="0.3">
      <c r="A17" t="s">
        <v>8</v>
      </c>
      <c r="B17">
        <v>92.3</v>
      </c>
      <c r="C17">
        <v>0.92299999999999993</v>
      </c>
      <c r="D17">
        <v>0.1</v>
      </c>
      <c r="E17">
        <v>0.1</v>
      </c>
      <c r="F17">
        <v>374</v>
      </c>
      <c r="G17">
        <v>0</v>
      </c>
      <c r="H17">
        <v>0</v>
      </c>
    </row>
    <row r="18" spans="1:8" x14ac:dyDescent="0.3">
      <c r="A18" t="s">
        <v>49</v>
      </c>
      <c r="B18">
        <v>51.8</v>
      </c>
      <c r="C18">
        <v>0.51800000000000002</v>
      </c>
      <c r="D18">
        <v>9</v>
      </c>
      <c r="E18">
        <v>0.9</v>
      </c>
      <c r="F18">
        <v>252</v>
      </c>
      <c r="G18">
        <v>0.02</v>
      </c>
      <c r="H18">
        <v>0.17</v>
      </c>
    </row>
    <row r="19" spans="1:8" x14ac:dyDescent="0.3">
      <c r="A19" t="s">
        <v>13</v>
      </c>
      <c r="B19">
        <v>84</v>
      </c>
      <c r="C19">
        <v>0.84</v>
      </c>
      <c r="D19">
        <v>7</v>
      </c>
      <c r="E19">
        <v>0.9</v>
      </c>
      <c r="F19">
        <v>383</v>
      </c>
      <c r="G19">
        <v>0.01</v>
      </c>
      <c r="H19">
        <v>0.08</v>
      </c>
    </row>
    <row r="20" spans="1:8" x14ac:dyDescent="0.3">
      <c r="A20" t="s">
        <v>28</v>
      </c>
      <c r="B20">
        <v>69.099999999999994</v>
      </c>
      <c r="C20">
        <v>0.69099999999999995</v>
      </c>
      <c r="D20">
        <v>11.3</v>
      </c>
      <c r="E20">
        <v>1.8</v>
      </c>
      <c r="F20">
        <v>352</v>
      </c>
      <c r="G20">
        <v>0.03</v>
      </c>
      <c r="H20">
        <v>0.16</v>
      </c>
    </row>
    <row r="21" spans="1:8" x14ac:dyDescent="0.3">
      <c r="A21" t="s">
        <v>9</v>
      </c>
      <c r="B21">
        <v>90</v>
      </c>
      <c r="C21">
        <v>0.9</v>
      </c>
      <c r="D21">
        <v>0</v>
      </c>
      <c r="E21">
        <v>1</v>
      </c>
      <c r="F21">
        <v>369</v>
      </c>
      <c r="G21">
        <v>0.01</v>
      </c>
      <c r="H21">
        <v>0</v>
      </c>
    </row>
    <row r="22" spans="1:8" x14ac:dyDescent="0.3">
      <c r="A22" t="s">
        <v>33</v>
      </c>
      <c r="B22">
        <v>64</v>
      </c>
      <c r="C22">
        <v>0.64</v>
      </c>
      <c r="D22">
        <v>14.2</v>
      </c>
      <c r="E22">
        <v>2.6</v>
      </c>
      <c r="F22">
        <v>353</v>
      </c>
      <c r="G22">
        <v>0.04</v>
      </c>
      <c r="H22">
        <v>0.22</v>
      </c>
    </row>
    <row r="23" spans="1:8" x14ac:dyDescent="0.3">
      <c r="A23" t="s">
        <v>67</v>
      </c>
      <c r="B23">
        <v>18.5</v>
      </c>
      <c r="C23">
        <v>0.185</v>
      </c>
      <c r="D23">
        <v>0.4</v>
      </c>
      <c r="E23">
        <v>0.1</v>
      </c>
      <c r="F23">
        <v>80</v>
      </c>
      <c r="G23">
        <v>0.01</v>
      </c>
      <c r="H23">
        <v>0.02</v>
      </c>
    </row>
    <row r="24" spans="1:8" x14ac:dyDescent="0.3">
      <c r="A24" t="s">
        <v>91</v>
      </c>
      <c r="B24">
        <v>5.5</v>
      </c>
      <c r="C24">
        <v>5.5E-2</v>
      </c>
      <c r="D24">
        <v>0.8</v>
      </c>
      <c r="E24">
        <v>0.4</v>
      </c>
      <c r="F24">
        <v>36</v>
      </c>
      <c r="G24">
        <v>7.0000000000000007E-2</v>
      </c>
      <c r="H24">
        <v>0.15</v>
      </c>
    </row>
    <row r="25" spans="1:8" x14ac:dyDescent="0.3">
      <c r="A25" t="s">
        <v>36</v>
      </c>
      <c r="B25">
        <v>63</v>
      </c>
      <c r="C25">
        <v>0.63</v>
      </c>
      <c r="D25">
        <v>8</v>
      </c>
      <c r="E25">
        <v>4.4000000000000004</v>
      </c>
      <c r="F25">
        <v>346</v>
      </c>
      <c r="G25">
        <v>7.0000000000000007E-2</v>
      </c>
      <c r="H25">
        <v>0.13</v>
      </c>
    </row>
    <row r="26" spans="1:8" x14ac:dyDescent="0.3">
      <c r="A26" t="s">
        <v>48</v>
      </c>
      <c r="B26">
        <v>53</v>
      </c>
      <c r="C26">
        <v>0.53</v>
      </c>
      <c r="D26">
        <v>3.5</v>
      </c>
      <c r="E26">
        <v>1.5</v>
      </c>
      <c r="F26">
        <v>255</v>
      </c>
      <c r="G26">
        <v>0.03</v>
      </c>
      <c r="H26">
        <v>7.0000000000000007E-2</v>
      </c>
    </row>
    <row r="27" spans="1:8" x14ac:dyDescent="0.3">
      <c r="A27" t="s">
        <v>26</v>
      </c>
      <c r="B27">
        <v>71.5</v>
      </c>
      <c r="C27">
        <v>0.71499999999999997</v>
      </c>
      <c r="D27">
        <v>11.6</v>
      </c>
      <c r="E27">
        <v>1.2</v>
      </c>
      <c r="F27">
        <v>343</v>
      </c>
      <c r="G27">
        <v>0.02</v>
      </c>
      <c r="H27">
        <v>0.16</v>
      </c>
    </row>
    <row r="28" spans="1:8" x14ac:dyDescent="0.3">
      <c r="A28" t="s">
        <v>56</v>
      </c>
      <c r="B28">
        <v>45.9</v>
      </c>
      <c r="C28">
        <v>0.45899999999999996</v>
      </c>
      <c r="D28">
        <v>7.4</v>
      </c>
      <c r="E28">
        <v>1</v>
      </c>
      <c r="F28">
        <v>225</v>
      </c>
      <c r="G28">
        <v>0.02</v>
      </c>
      <c r="H28">
        <v>0.16</v>
      </c>
    </row>
    <row r="29" spans="1:8" x14ac:dyDescent="0.3">
      <c r="A29" t="s">
        <v>17</v>
      </c>
      <c r="B29">
        <v>77.400000000000006</v>
      </c>
      <c r="C29">
        <v>0.77400000000000002</v>
      </c>
      <c r="D29">
        <v>6.9</v>
      </c>
      <c r="E29">
        <v>0.1</v>
      </c>
      <c r="F29">
        <v>343</v>
      </c>
      <c r="G29">
        <v>0</v>
      </c>
      <c r="H29">
        <v>0.09</v>
      </c>
    </row>
    <row r="30" spans="1:8" x14ac:dyDescent="0.3">
      <c r="A30" t="s">
        <v>46</v>
      </c>
      <c r="B30">
        <v>58.7</v>
      </c>
      <c r="C30">
        <v>0.58700000000000008</v>
      </c>
      <c r="D30">
        <v>13.5</v>
      </c>
      <c r="E30">
        <v>7</v>
      </c>
      <c r="F30">
        <v>372</v>
      </c>
      <c r="G30">
        <v>0.12</v>
      </c>
      <c r="H30">
        <v>0.23</v>
      </c>
    </row>
    <row r="31" spans="1:8" x14ac:dyDescent="0.3">
      <c r="A31" t="s">
        <v>90</v>
      </c>
      <c r="B31">
        <v>7.4</v>
      </c>
      <c r="C31">
        <v>7.400000000000001E-2</v>
      </c>
      <c r="D31">
        <v>0.6</v>
      </c>
      <c r="E31">
        <v>0.6</v>
      </c>
      <c r="F31">
        <v>42</v>
      </c>
      <c r="G31">
        <v>0.08</v>
      </c>
      <c r="H31">
        <v>0.08</v>
      </c>
    </row>
    <row r="32" spans="1:8" x14ac:dyDescent="0.3">
      <c r="A32" t="s">
        <v>29</v>
      </c>
      <c r="B32">
        <v>69</v>
      </c>
      <c r="C32">
        <v>0.69</v>
      </c>
      <c r="D32">
        <v>11</v>
      </c>
      <c r="E32">
        <v>3.9</v>
      </c>
      <c r="F32">
        <v>363</v>
      </c>
      <c r="G32">
        <v>0.06</v>
      </c>
      <c r="H32">
        <v>0.16</v>
      </c>
    </row>
    <row r="33" spans="1:8" x14ac:dyDescent="0.3">
      <c r="A33" t="s">
        <v>30</v>
      </c>
      <c r="B33">
        <v>68.8</v>
      </c>
      <c r="C33">
        <v>0.68799999999999994</v>
      </c>
      <c r="D33">
        <v>10.6</v>
      </c>
      <c r="E33">
        <v>3.9</v>
      </c>
      <c r="F33">
        <v>360</v>
      </c>
      <c r="G33">
        <v>0.06</v>
      </c>
      <c r="H33">
        <v>0.15</v>
      </c>
    </row>
    <row r="34" spans="1:8" x14ac:dyDescent="0.3">
      <c r="A34" t="s">
        <v>19</v>
      </c>
      <c r="B34">
        <v>75.099999999999994</v>
      </c>
      <c r="C34">
        <v>0.75099999999999989</v>
      </c>
      <c r="D34">
        <v>0.4</v>
      </c>
      <c r="E34">
        <v>0</v>
      </c>
      <c r="F34">
        <v>306</v>
      </c>
      <c r="G34">
        <v>0</v>
      </c>
      <c r="H34">
        <v>0.01</v>
      </c>
    </row>
    <row r="35" spans="1:8" x14ac:dyDescent="0.3">
      <c r="A35" t="s">
        <v>77</v>
      </c>
      <c r="B35">
        <v>12.4</v>
      </c>
      <c r="C35">
        <v>0.124</v>
      </c>
      <c r="D35">
        <v>0.9</v>
      </c>
      <c r="E35">
        <v>0.1</v>
      </c>
      <c r="F35">
        <v>57</v>
      </c>
      <c r="G35">
        <v>0.01</v>
      </c>
      <c r="H35">
        <v>7.0000000000000007E-2</v>
      </c>
    </row>
    <row r="36" spans="1:8" x14ac:dyDescent="0.3">
      <c r="A36" t="s">
        <v>69</v>
      </c>
      <c r="B36">
        <v>16</v>
      </c>
      <c r="C36">
        <v>0.16</v>
      </c>
      <c r="D36">
        <v>0.6</v>
      </c>
      <c r="E36">
        <v>0.3</v>
      </c>
      <c r="F36">
        <v>71</v>
      </c>
      <c r="G36">
        <v>0.02</v>
      </c>
      <c r="H36">
        <v>0.04</v>
      </c>
    </row>
    <row r="37" spans="1:8" x14ac:dyDescent="0.3">
      <c r="A37" t="s">
        <v>71</v>
      </c>
      <c r="B37">
        <v>15.6</v>
      </c>
      <c r="C37">
        <v>0.156</v>
      </c>
      <c r="D37">
        <v>1.9</v>
      </c>
      <c r="E37">
        <v>0</v>
      </c>
      <c r="F37">
        <v>76</v>
      </c>
      <c r="G37">
        <v>0</v>
      </c>
      <c r="H37">
        <v>0.12</v>
      </c>
    </row>
    <row r="38" spans="1:8" x14ac:dyDescent="0.3">
      <c r="A38" t="s">
        <v>10</v>
      </c>
      <c r="B38">
        <v>87</v>
      </c>
      <c r="C38">
        <v>0.87</v>
      </c>
      <c r="D38">
        <v>4.5</v>
      </c>
      <c r="E38">
        <v>0.6</v>
      </c>
      <c r="F38">
        <v>375</v>
      </c>
      <c r="G38">
        <v>0.01</v>
      </c>
      <c r="H38">
        <v>0.05</v>
      </c>
    </row>
    <row r="39" spans="1:8" x14ac:dyDescent="0.3">
      <c r="A39" t="s">
        <v>57</v>
      </c>
      <c r="B39">
        <v>44.3</v>
      </c>
      <c r="C39">
        <v>0.44299999999999995</v>
      </c>
      <c r="D39">
        <v>18.600000000000001</v>
      </c>
      <c r="E39">
        <v>5.9</v>
      </c>
      <c r="F39">
        <v>336</v>
      </c>
      <c r="G39">
        <v>0.13</v>
      </c>
      <c r="H39">
        <v>0.42</v>
      </c>
    </row>
    <row r="40" spans="1:8" x14ac:dyDescent="0.3">
      <c r="A40" t="s">
        <v>39</v>
      </c>
      <c r="B40">
        <v>61.6</v>
      </c>
      <c r="C40">
        <v>0.61599999999999999</v>
      </c>
      <c r="D40">
        <v>21.4</v>
      </c>
      <c r="E40">
        <v>1.6</v>
      </c>
      <c r="F40">
        <v>351</v>
      </c>
      <c r="G40">
        <v>0.03</v>
      </c>
      <c r="H40">
        <v>0.35</v>
      </c>
    </row>
    <row r="41" spans="1:8" x14ac:dyDescent="0.3">
      <c r="A41" t="s">
        <v>81</v>
      </c>
      <c r="B41">
        <v>10.8</v>
      </c>
      <c r="C41">
        <v>0.10800000000000001</v>
      </c>
      <c r="D41">
        <v>1.1000000000000001</v>
      </c>
      <c r="E41">
        <v>0.6</v>
      </c>
      <c r="F41">
        <v>54</v>
      </c>
      <c r="G41">
        <v>0.06</v>
      </c>
      <c r="H41">
        <v>0.1</v>
      </c>
    </row>
    <row r="42" spans="1:8" x14ac:dyDescent="0.3">
      <c r="A42" t="s">
        <v>41</v>
      </c>
      <c r="B42">
        <v>61.5</v>
      </c>
      <c r="C42">
        <v>0.61499999999999999</v>
      </c>
      <c r="D42">
        <v>9</v>
      </c>
      <c r="E42">
        <v>1.5</v>
      </c>
      <c r="F42">
        <v>334</v>
      </c>
      <c r="G42">
        <v>0.02</v>
      </c>
      <c r="H42">
        <v>0.15</v>
      </c>
    </row>
    <row r="43" spans="1:8" x14ac:dyDescent="0.3">
      <c r="A43" t="s">
        <v>64</v>
      </c>
      <c r="B43">
        <v>21.6</v>
      </c>
      <c r="C43">
        <v>0.21600000000000003</v>
      </c>
      <c r="D43">
        <v>1.3</v>
      </c>
      <c r="E43">
        <v>1.3</v>
      </c>
      <c r="F43">
        <v>104</v>
      </c>
      <c r="G43">
        <v>0.06</v>
      </c>
      <c r="H43">
        <v>0.06</v>
      </c>
    </row>
    <row r="44" spans="1:8" x14ac:dyDescent="0.3">
      <c r="A44" t="s">
        <v>73</v>
      </c>
      <c r="B44">
        <v>13.6</v>
      </c>
      <c r="C44">
        <v>0.13600000000000001</v>
      </c>
      <c r="D44">
        <v>1.7</v>
      </c>
      <c r="E44">
        <v>0.5</v>
      </c>
      <c r="F44">
        <v>67</v>
      </c>
      <c r="G44">
        <v>0.04</v>
      </c>
      <c r="H44">
        <v>0.13</v>
      </c>
    </row>
    <row r="45" spans="1:8" x14ac:dyDescent="0.3">
      <c r="A45" t="s">
        <v>23</v>
      </c>
      <c r="B45">
        <v>73.8</v>
      </c>
      <c r="C45">
        <v>0.73799999999999999</v>
      </c>
      <c r="D45">
        <v>3</v>
      </c>
      <c r="E45">
        <v>0.7</v>
      </c>
      <c r="F45">
        <v>317</v>
      </c>
      <c r="G45">
        <v>0.01</v>
      </c>
      <c r="H45">
        <v>0.04</v>
      </c>
    </row>
    <row r="46" spans="1:8" x14ac:dyDescent="0.3">
      <c r="A46" t="s">
        <v>68</v>
      </c>
      <c r="B46">
        <v>16.5</v>
      </c>
      <c r="C46">
        <v>0.16500000000000001</v>
      </c>
      <c r="D46">
        <v>0.8</v>
      </c>
      <c r="E46">
        <v>0.4</v>
      </c>
      <c r="F46">
        <v>66</v>
      </c>
      <c r="G46">
        <v>0.02</v>
      </c>
      <c r="H46">
        <v>0.05</v>
      </c>
    </row>
    <row r="47" spans="1:8" x14ac:dyDescent="0.3">
      <c r="A47" t="s">
        <v>70</v>
      </c>
      <c r="B47">
        <v>15.7</v>
      </c>
      <c r="C47">
        <v>0.157</v>
      </c>
      <c r="D47">
        <v>3.3</v>
      </c>
      <c r="E47">
        <v>1.2</v>
      </c>
      <c r="F47">
        <v>89</v>
      </c>
      <c r="G47">
        <v>0.08</v>
      </c>
      <c r="H47">
        <v>0.21</v>
      </c>
    </row>
    <row r="48" spans="1:8" x14ac:dyDescent="0.3">
      <c r="A48" t="s">
        <v>12</v>
      </c>
      <c r="B48">
        <v>85.2</v>
      </c>
      <c r="C48">
        <v>0.85199999999999998</v>
      </c>
      <c r="D48">
        <v>7.3</v>
      </c>
      <c r="E48">
        <v>0.8</v>
      </c>
      <c r="F48">
        <v>384</v>
      </c>
      <c r="G48">
        <v>0.01</v>
      </c>
      <c r="H48">
        <v>0.09</v>
      </c>
    </row>
    <row r="49" spans="1:8" x14ac:dyDescent="0.3">
      <c r="A49" t="s">
        <v>83</v>
      </c>
      <c r="B49">
        <v>10.1</v>
      </c>
      <c r="C49">
        <v>0.10099999999999999</v>
      </c>
      <c r="D49">
        <v>0.7</v>
      </c>
      <c r="E49">
        <v>0.3</v>
      </c>
      <c r="F49">
        <v>54</v>
      </c>
      <c r="G49">
        <v>0.03</v>
      </c>
      <c r="H49">
        <v>7.0000000000000007E-2</v>
      </c>
    </row>
    <row r="50" spans="1:8" x14ac:dyDescent="0.3">
      <c r="A50" t="s">
        <v>74</v>
      </c>
      <c r="B50">
        <v>12.5</v>
      </c>
      <c r="C50">
        <v>0.125</v>
      </c>
      <c r="D50">
        <v>0.6</v>
      </c>
      <c r="E50">
        <v>0.4</v>
      </c>
      <c r="F50">
        <v>62</v>
      </c>
      <c r="G50">
        <v>0.03</v>
      </c>
      <c r="H50">
        <v>0.05</v>
      </c>
    </row>
    <row r="51" spans="1:8" x14ac:dyDescent="0.3">
      <c r="A51" t="s">
        <v>84</v>
      </c>
      <c r="B51">
        <v>9.5</v>
      </c>
      <c r="C51">
        <v>9.5000000000000001E-2</v>
      </c>
      <c r="D51">
        <v>2.4</v>
      </c>
      <c r="E51">
        <v>0.4</v>
      </c>
      <c r="F51">
        <v>67</v>
      </c>
      <c r="G51">
        <v>0.04</v>
      </c>
      <c r="H51">
        <v>0.25</v>
      </c>
    </row>
    <row r="52" spans="1:8" x14ac:dyDescent="0.3">
      <c r="A52" t="s">
        <v>37</v>
      </c>
      <c r="B52">
        <v>62.6</v>
      </c>
      <c r="C52">
        <v>0.626</v>
      </c>
      <c r="D52">
        <v>0.3</v>
      </c>
      <c r="E52">
        <v>0.2</v>
      </c>
      <c r="F52">
        <v>260</v>
      </c>
      <c r="G52">
        <v>0</v>
      </c>
      <c r="H52">
        <v>0</v>
      </c>
    </row>
    <row r="53" spans="1:8" x14ac:dyDescent="0.3">
      <c r="A53" t="s">
        <v>16</v>
      </c>
      <c r="B53">
        <v>80</v>
      </c>
      <c r="C53">
        <v>0.8</v>
      </c>
      <c r="D53">
        <v>0</v>
      </c>
      <c r="E53">
        <v>0</v>
      </c>
      <c r="F53">
        <v>333</v>
      </c>
      <c r="G53">
        <v>0</v>
      </c>
      <c r="H53">
        <v>0</v>
      </c>
    </row>
    <row r="54" spans="1:8" x14ac:dyDescent="0.3">
      <c r="A54" t="s">
        <v>34</v>
      </c>
      <c r="B54">
        <v>64</v>
      </c>
      <c r="C54">
        <v>0.64</v>
      </c>
      <c r="D54">
        <v>2</v>
      </c>
      <c r="E54">
        <v>0</v>
      </c>
      <c r="F54">
        <v>268</v>
      </c>
      <c r="G54">
        <v>0</v>
      </c>
      <c r="H54">
        <v>0.03</v>
      </c>
    </row>
    <row r="55" spans="1:8" x14ac:dyDescent="0.3">
      <c r="A55" t="s">
        <v>61</v>
      </c>
      <c r="B55">
        <v>41.2</v>
      </c>
      <c r="C55">
        <v>0.41200000000000003</v>
      </c>
      <c r="D55">
        <v>23.1</v>
      </c>
      <c r="E55">
        <v>1.2</v>
      </c>
      <c r="F55">
        <v>273</v>
      </c>
      <c r="G55">
        <v>0.03</v>
      </c>
      <c r="H55">
        <v>0.56000000000000005</v>
      </c>
    </row>
    <row r="56" spans="1:8" x14ac:dyDescent="0.3">
      <c r="A56" t="s">
        <v>89</v>
      </c>
      <c r="B56">
        <v>8</v>
      </c>
      <c r="C56">
        <v>0.08</v>
      </c>
      <c r="D56">
        <v>0</v>
      </c>
      <c r="E56">
        <v>0</v>
      </c>
      <c r="F56">
        <v>32</v>
      </c>
      <c r="G56">
        <v>0</v>
      </c>
      <c r="H56">
        <v>0</v>
      </c>
    </row>
    <row r="57" spans="1:8" x14ac:dyDescent="0.3">
      <c r="A57" t="s">
        <v>75</v>
      </c>
      <c r="B57">
        <v>12.4</v>
      </c>
      <c r="C57">
        <v>0.124</v>
      </c>
      <c r="D57">
        <v>0.9</v>
      </c>
      <c r="E57">
        <v>0.1</v>
      </c>
      <c r="F57">
        <v>60</v>
      </c>
      <c r="G57">
        <v>0.01</v>
      </c>
      <c r="H57">
        <v>7.0000000000000007E-2</v>
      </c>
    </row>
    <row r="58" spans="1:8" x14ac:dyDescent="0.3">
      <c r="A58" t="s">
        <v>43</v>
      </c>
      <c r="B58">
        <v>60</v>
      </c>
      <c r="C58">
        <v>0.6</v>
      </c>
      <c r="D58">
        <v>12.5</v>
      </c>
      <c r="E58">
        <v>1</v>
      </c>
      <c r="F58">
        <v>325</v>
      </c>
      <c r="G58">
        <v>0.02</v>
      </c>
      <c r="H58">
        <v>0.21</v>
      </c>
    </row>
    <row r="59" spans="1:8" x14ac:dyDescent="0.3">
      <c r="A59" t="s">
        <v>32</v>
      </c>
      <c r="B59">
        <v>66.7</v>
      </c>
      <c r="C59">
        <v>0.66700000000000004</v>
      </c>
      <c r="D59">
        <v>12.5</v>
      </c>
      <c r="E59">
        <v>1.5</v>
      </c>
      <c r="F59">
        <v>351</v>
      </c>
      <c r="G59">
        <v>0.02</v>
      </c>
      <c r="H59">
        <v>0.19</v>
      </c>
    </row>
    <row r="60" spans="1:8" x14ac:dyDescent="0.3">
      <c r="A60" t="s">
        <v>87</v>
      </c>
      <c r="B60">
        <v>8.3000000000000007</v>
      </c>
      <c r="C60">
        <v>8.3000000000000004E-2</v>
      </c>
      <c r="D60">
        <v>1</v>
      </c>
      <c r="E60">
        <v>0.2</v>
      </c>
      <c r="F60">
        <v>47</v>
      </c>
      <c r="G60">
        <v>0.02</v>
      </c>
      <c r="H60">
        <v>0.12</v>
      </c>
    </row>
    <row r="61" spans="1:8" x14ac:dyDescent="0.3">
      <c r="A61" t="s">
        <v>85</v>
      </c>
      <c r="B61">
        <v>8.9</v>
      </c>
      <c r="C61">
        <v>8.900000000000001E-2</v>
      </c>
      <c r="D61">
        <v>0.8</v>
      </c>
      <c r="E61">
        <v>0.1</v>
      </c>
      <c r="F61">
        <v>42</v>
      </c>
      <c r="G61">
        <v>0.01</v>
      </c>
      <c r="H61">
        <v>0.09</v>
      </c>
    </row>
    <row r="62" spans="1:8" x14ac:dyDescent="0.3">
      <c r="A62" t="s">
        <v>82</v>
      </c>
      <c r="B62">
        <v>10.199999999999999</v>
      </c>
      <c r="C62">
        <v>0.10199999999999999</v>
      </c>
      <c r="D62">
        <v>0.6</v>
      </c>
      <c r="E62">
        <v>0.2</v>
      </c>
      <c r="F62">
        <v>45</v>
      </c>
      <c r="G62">
        <v>0.02</v>
      </c>
      <c r="H62">
        <v>0.06</v>
      </c>
    </row>
    <row r="63" spans="1:8" x14ac:dyDescent="0.3">
      <c r="A63" t="s">
        <v>44</v>
      </c>
      <c r="B63">
        <v>60</v>
      </c>
      <c r="C63">
        <v>0.6</v>
      </c>
      <c r="D63">
        <v>10</v>
      </c>
      <c r="E63">
        <v>5</v>
      </c>
      <c r="F63">
        <v>382</v>
      </c>
      <c r="G63">
        <v>0.08</v>
      </c>
      <c r="H63">
        <v>0.17</v>
      </c>
    </row>
    <row r="64" spans="1:8" x14ac:dyDescent="0.3">
      <c r="A64" t="s">
        <v>38</v>
      </c>
      <c r="B64">
        <v>62.4</v>
      </c>
      <c r="C64">
        <v>0.624</v>
      </c>
      <c r="D64">
        <v>12.2</v>
      </c>
      <c r="E64">
        <v>5.9</v>
      </c>
      <c r="F64">
        <v>365</v>
      </c>
      <c r="G64">
        <v>0.09</v>
      </c>
      <c r="H64">
        <v>0.2</v>
      </c>
    </row>
    <row r="65" spans="1:8" x14ac:dyDescent="0.3">
      <c r="A65" t="s">
        <v>18</v>
      </c>
      <c r="B65">
        <v>77.3</v>
      </c>
      <c r="C65">
        <v>0.77300000000000002</v>
      </c>
      <c r="D65">
        <v>7.3</v>
      </c>
      <c r="E65">
        <v>0.9</v>
      </c>
      <c r="F65">
        <v>349</v>
      </c>
      <c r="G65">
        <v>0.01</v>
      </c>
      <c r="H65">
        <v>0.09</v>
      </c>
    </row>
    <row r="66" spans="1:8" x14ac:dyDescent="0.3">
      <c r="A66" t="s">
        <v>21</v>
      </c>
      <c r="B66">
        <v>74.099999999999994</v>
      </c>
      <c r="C66">
        <v>0.74099999999999999</v>
      </c>
      <c r="D66">
        <v>7.8</v>
      </c>
      <c r="E66">
        <v>2.2000000000000002</v>
      </c>
      <c r="F66">
        <v>352</v>
      </c>
      <c r="G66">
        <v>0.03</v>
      </c>
      <c r="H66">
        <v>0.11</v>
      </c>
    </row>
    <row r="67" spans="1:8" x14ac:dyDescent="0.3">
      <c r="A67" t="s">
        <v>15</v>
      </c>
      <c r="B67">
        <v>80</v>
      </c>
      <c r="C67">
        <v>0.8</v>
      </c>
      <c r="D67">
        <v>1.1000000000000001</v>
      </c>
      <c r="E67">
        <v>0.4</v>
      </c>
      <c r="F67">
        <v>311</v>
      </c>
      <c r="G67">
        <v>0.01</v>
      </c>
      <c r="H67">
        <v>0.01</v>
      </c>
    </row>
    <row r="68" spans="1:8" x14ac:dyDescent="0.3">
      <c r="A68" t="s">
        <v>14</v>
      </c>
      <c r="B68">
        <v>80.099999999999994</v>
      </c>
      <c r="C68">
        <v>0.80099999999999993</v>
      </c>
      <c r="D68">
        <v>7.2</v>
      </c>
      <c r="E68">
        <v>1.5</v>
      </c>
      <c r="F68">
        <v>371</v>
      </c>
      <c r="G68">
        <v>0.02</v>
      </c>
      <c r="H68">
        <v>0.09</v>
      </c>
    </row>
    <row r="69" spans="1:8" x14ac:dyDescent="0.3">
      <c r="A69" t="s">
        <v>31</v>
      </c>
      <c r="B69">
        <v>68</v>
      </c>
      <c r="C69">
        <v>0.68</v>
      </c>
      <c r="D69">
        <v>2.5</v>
      </c>
      <c r="E69">
        <v>0.6</v>
      </c>
      <c r="F69">
        <v>314</v>
      </c>
      <c r="G69">
        <v>0.01</v>
      </c>
      <c r="H69">
        <v>0.04</v>
      </c>
    </row>
    <row r="70" spans="1:8" x14ac:dyDescent="0.3">
      <c r="A70" t="s">
        <v>51</v>
      </c>
      <c r="B70">
        <v>50</v>
      </c>
      <c r="C70">
        <v>0.5</v>
      </c>
      <c r="D70">
        <v>25.5</v>
      </c>
      <c r="E70">
        <v>1.5</v>
      </c>
      <c r="F70">
        <v>316</v>
      </c>
      <c r="G70">
        <v>0.03</v>
      </c>
      <c r="H70">
        <v>0.51</v>
      </c>
    </row>
    <row r="71" spans="1:8" x14ac:dyDescent="0.3">
      <c r="A71" t="s">
        <v>11</v>
      </c>
      <c r="B71">
        <v>86.9</v>
      </c>
      <c r="C71">
        <v>0.86900000000000011</v>
      </c>
      <c r="D71">
        <v>6.8</v>
      </c>
      <c r="E71">
        <v>0</v>
      </c>
      <c r="F71">
        <v>385</v>
      </c>
      <c r="G71">
        <v>0</v>
      </c>
      <c r="H71">
        <v>0.08</v>
      </c>
    </row>
    <row r="72" spans="1:8" x14ac:dyDescent="0.3">
      <c r="A72" t="s">
        <v>27</v>
      </c>
      <c r="B72">
        <v>71</v>
      </c>
      <c r="C72">
        <v>0.71</v>
      </c>
      <c r="D72">
        <v>12.8</v>
      </c>
      <c r="E72">
        <v>4</v>
      </c>
      <c r="F72">
        <v>381</v>
      </c>
      <c r="G72">
        <v>0.06</v>
      </c>
      <c r="H72">
        <v>0.18</v>
      </c>
    </row>
    <row r="73" spans="1:8" x14ac:dyDescent="0.3">
      <c r="A73" t="s">
        <v>42</v>
      </c>
      <c r="B73">
        <v>60.7</v>
      </c>
      <c r="C73">
        <v>0.60699999999999998</v>
      </c>
      <c r="D73">
        <v>10.7</v>
      </c>
      <c r="E73">
        <v>11.3</v>
      </c>
      <c r="F73">
        <v>406</v>
      </c>
      <c r="G73">
        <v>0.19</v>
      </c>
      <c r="H73">
        <v>0.18</v>
      </c>
    </row>
    <row r="74" spans="1:8" x14ac:dyDescent="0.3">
      <c r="A74" t="s">
        <v>65</v>
      </c>
      <c r="B74">
        <v>20</v>
      </c>
      <c r="C74">
        <v>0.2</v>
      </c>
      <c r="D74">
        <v>2</v>
      </c>
      <c r="E74">
        <v>0.1</v>
      </c>
      <c r="F74">
        <v>86</v>
      </c>
      <c r="G74">
        <v>0.01</v>
      </c>
      <c r="H74">
        <v>0.1</v>
      </c>
    </row>
    <row r="75" spans="1:8" x14ac:dyDescent="0.3">
      <c r="A75" t="s">
        <v>58</v>
      </c>
      <c r="B75">
        <v>43</v>
      </c>
      <c r="C75">
        <v>0.43</v>
      </c>
      <c r="D75">
        <v>21</v>
      </c>
      <c r="E75">
        <v>1.5</v>
      </c>
      <c r="F75">
        <v>306</v>
      </c>
      <c r="G75">
        <v>0.03</v>
      </c>
      <c r="H75">
        <v>0.49</v>
      </c>
    </row>
    <row r="76" spans="1:8" x14ac:dyDescent="0.3">
      <c r="A76" t="s">
        <v>53</v>
      </c>
      <c r="B76">
        <v>48</v>
      </c>
      <c r="C76">
        <v>0.48</v>
      </c>
      <c r="D76">
        <v>7.5</v>
      </c>
      <c r="E76">
        <v>4</v>
      </c>
      <c r="F76">
        <v>264</v>
      </c>
      <c r="G76">
        <v>0.08</v>
      </c>
      <c r="H76">
        <v>0.16</v>
      </c>
    </row>
    <row r="77" spans="1:8" x14ac:dyDescent="0.3">
      <c r="A77" t="s">
        <v>54</v>
      </c>
      <c r="B77">
        <v>48</v>
      </c>
      <c r="C77">
        <v>0.48</v>
      </c>
      <c r="D77">
        <v>7.5</v>
      </c>
      <c r="E77">
        <v>8</v>
      </c>
      <c r="F77">
        <v>294</v>
      </c>
      <c r="G77">
        <v>0.17</v>
      </c>
      <c r="H77">
        <v>0.16</v>
      </c>
    </row>
    <row r="78" spans="1:8" x14ac:dyDescent="0.3">
      <c r="A78" t="s">
        <v>47</v>
      </c>
      <c r="B78">
        <v>54.3</v>
      </c>
      <c r="C78">
        <v>0.54299999999999993</v>
      </c>
      <c r="D78">
        <v>22.7</v>
      </c>
      <c r="E78">
        <v>1.4</v>
      </c>
      <c r="F78">
        <v>321</v>
      </c>
      <c r="G78">
        <v>0.03</v>
      </c>
      <c r="H78">
        <v>0.42</v>
      </c>
    </row>
    <row r="79" spans="1:8" x14ac:dyDescent="0.3">
      <c r="A79" t="s">
        <v>35</v>
      </c>
      <c r="B79">
        <v>63.9</v>
      </c>
      <c r="C79">
        <v>0.63900000000000001</v>
      </c>
      <c r="D79">
        <v>2.2000000000000002</v>
      </c>
      <c r="E79">
        <v>0.1</v>
      </c>
      <c r="F79">
        <v>290</v>
      </c>
      <c r="G79">
        <v>0</v>
      </c>
      <c r="H79">
        <v>0.03</v>
      </c>
    </row>
    <row r="80" spans="1:8" x14ac:dyDescent="0.3">
      <c r="A80" t="s">
        <v>63</v>
      </c>
      <c r="B80">
        <v>35</v>
      </c>
      <c r="C80">
        <v>0.35</v>
      </c>
      <c r="D80">
        <v>6.5</v>
      </c>
      <c r="E80">
        <v>1.9</v>
      </c>
      <c r="F80">
        <v>196</v>
      </c>
      <c r="G80">
        <v>0.05</v>
      </c>
      <c r="H80">
        <v>0.19</v>
      </c>
    </row>
    <row r="81" spans="1:8" x14ac:dyDescent="0.3">
      <c r="A81" t="s">
        <v>59</v>
      </c>
      <c r="B81">
        <v>42.4</v>
      </c>
      <c r="C81">
        <v>0.42399999999999999</v>
      </c>
      <c r="D81">
        <v>8.3000000000000007</v>
      </c>
      <c r="E81">
        <v>1.5</v>
      </c>
      <c r="F81">
        <v>197</v>
      </c>
      <c r="G81">
        <v>0.04</v>
      </c>
      <c r="H81">
        <v>0.2</v>
      </c>
    </row>
    <row r="82" spans="1:8" x14ac:dyDescent="0.3">
      <c r="A82" t="s">
        <v>45</v>
      </c>
      <c r="B82">
        <v>59.5</v>
      </c>
      <c r="C82">
        <v>0.59499999999999997</v>
      </c>
      <c r="D82">
        <v>11.7</v>
      </c>
      <c r="E82">
        <v>1.8</v>
      </c>
      <c r="F82">
        <v>325</v>
      </c>
      <c r="G82">
        <v>0.03</v>
      </c>
      <c r="H82">
        <v>0.2</v>
      </c>
    </row>
    <row r="83" spans="1:8" x14ac:dyDescent="0.3">
      <c r="A83" t="s">
        <v>22</v>
      </c>
      <c r="B83">
        <v>74</v>
      </c>
      <c r="C83">
        <v>0.74</v>
      </c>
      <c r="D83">
        <v>7.4</v>
      </c>
      <c r="E83">
        <v>2.5</v>
      </c>
      <c r="F83">
        <v>355</v>
      </c>
      <c r="G83">
        <v>0.03</v>
      </c>
      <c r="H83">
        <v>0.1</v>
      </c>
    </row>
    <row r="84" spans="1:8" x14ac:dyDescent="0.3">
      <c r="A84" t="s">
        <v>60</v>
      </c>
      <c r="B84">
        <v>42</v>
      </c>
      <c r="C84">
        <v>0.42</v>
      </c>
      <c r="D84">
        <v>8.8000000000000007</v>
      </c>
      <c r="E84">
        <v>4.5</v>
      </c>
      <c r="F84">
        <v>257</v>
      </c>
      <c r="G84">
        <v>0.11</v>
      </c>
      <c r="H84">
        <v>0.21</v>
      </c>
    </row>
    <row r="85" spans="1:8" x14ac:dyDescent="0.3">
      <c r="A85" t="s">
        <v>88</v>
      </c>
      <c r="B85">
        <v>8.3000000000000007</v>
      </c>
      <c r="C85">
        <v>8.3000000000000004E-2</v>
      </c>
      <c r="D85">
        <v>0.6</v>
      </c>
      <c r="E85">
        <v>0.2</v>
      </c>
      <c r="F85">
        <v>38</v>
      </c>
      <c r="G85">
        <v>0.02</v>
      </c>
      <c r="H85">
        <v>7.0000000000000007E-2</v>
      </c>
    </row>
    <row r="86" spans="1:8" x14ac:dyDescent="0.3">
      <c r="A86" t="s">
        <v>72</v>
      </c>
      <c r="B86">
        <v>15.6</v>
      </c>
      <c r="C86">
        <v>0.156</v>
      </c>
      <c r="D86">
        <v>0.7</v>
      </c>
      <c r="E86">
        <v>0.3</v>
      </c>
      <c r="F86">
        <v>68</v>
      </c>
      <c r="G86">
        <v>0.02</v>
      </c>
      <c r="H86">
        <v>0.04</v>
      </c>
    </row>
    <row r="87" spans="1:8" x14ac:dyDescent="0.3">
      <c r="A87" t="s">
        <v>55</v>
      </c>
      <c r="B87">
        <v>46</v>
      </c>
      <c r="C87">
        <v>0.46</v>
      </c>
      <c r="D87">
        <v>21.2</v>
      </c>
      <c r="E87">
        <v>1.6</v>
      </c>
      <c r="F87">
        <v>294</v>
      </c>
      <c r="G87">
        <v>0.03</v>
      </c>
      <c r="H87">
        <v>0.46</v>
      </c>
    </row>
    <row r="88" spans="1:8" x14ac:dyDescent="0.3">
      <c r="A88" t="s">
        <v>25</v>
      </c>
      <c r="B88">
        <v>72.3</v>
      </c>
      <c r="C88">
        <v>0.72299999999999998</v>
      </c>
      <c r="D88">
        <v>10</v>
      </c>
      <c r="E88">
        <v>1</v>
      </c>
      <c r="F88">
        <v>348</v>
      </c>
      <c r="G88">
        <v>0.01</v>
      </c>
      <c r="H88">
        <v>0.14000000000000001</v>
      </c>
    </row>
    <row r="89" spans="1:8" x14ac:dyDescent="0.3">
      <c r="A89" t="s">
        <v>7</v>
      </c>
      <c r="B89">
        <v>99.8</v>
      </c>
      <c r="C89">
        <v>0.998</v>
      </c>
      <c r="D89">
        <v>0</v>
      </c>
      <c r="E89">
        <v>0</v>
      </c>
      <c r="F89">
        <v>405</v>
      </c>
      <c r="G89">
        <v>0</v>
      </c>
      <c r="H89">
        <v>0</v>
      </c>
    </row>
    <row r="90" spans="1:8" x14ac:dyDescent="0.3">
      <c r="A90" t="s">
        <v>76</v>
      </c>
      <c r="B90">
        <v>12.4</v>
      </c>
      <c r="C90">
        <v>0.124</v>
      </c>
      <c r="D90">
        <v>0.9</v>
      </c>
      <c r="E90">
        <v>0.1</v>
      </c>
      <c r="F90">
        <v>54</v>
      </c>
      <c r="G90">
        <v>0.01</v>
      </c>
      <c r="H90">
        <v>7.0000000000000007E-2</v>
      </c>
    </row>
  </sheetData>
  <sortState xmlns:xlrd2="http://schemas.microsoft.com/office/spreadsheetml/2017/richdata2" ref="A6:H90">
    <sortCondition ref="A6:A90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Berechnung</vt:lpstr>
      <vt:lpstr>Lebensmitteldaten</vt:lpstr>
      <vt:lpstr>Lebensmittelliste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2023-09-21T08:38:29Z</dcterms:modified>
  <cp:category>Übung</cp:category>
</cp:coreProperties>
</file>