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HiDrive\10 UB RiNK-EDV\40 Excel Service\Workshops\40 MS Excel - Fortgeschrittene\30 MS Excel 365 Aufbau HandOut V1\10 Übungen\"/>
    </mc:Choice>
  </mc:AlternateContent>
  <xr:revisionPtr revIDLastSave="0" documentId="13_ncr:1_{3C12F71F-2102-400F-9882-B958D9617207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Lagerliste" sheetId="1" r:id="rId1"/>
    <sheet name="Stammdaten" sheetId="2" r:id="rId2"/>
  </sheets>
  <definedNames>
    <definedName name="_xlnm._FilterDatabase" localSheetId="0" hidden="1">Lagerliste!$A$12:$K$221</definedName>
    <definedName name="Lieferanten">Tabelle1[Lieferanten]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0" i="1" l="1"/>
  <c r="K66" i="1"/>
  <c r="K221" i="1"/>
  <c r="K220" i="1"/>
  <c r="K219" i="1"/>
  <c r="K217" i="1"/>
  <c r="K216" i="1"/>
  <c r="K215" i="1"/>
  <c r="K218" i="1"/>
  <c r="K211" i="1"/>
  <c r="K214" i="1"/>
  <c r="K213" i="1"/>
  <c r="K212" i="1"/>
  <c r="K210" i="1"/>
  <c r="K209" i="1"/>
  <c r="K208" i="1"/>
  <c r="K207" i="1"/>
  <c r="K201" i="1"/>
  <c r="K206" i="1"/>
  <c r="K205" i="1"/>
  <c r="K200" i="1"/>
  <c r="K204" i="1"/>
  <c r="K203" i="1"/>
  <c r="K202" i="1"/>
  <c r="K199" i="1"/>
  <c r="K198" i="1"/>
  <c r="K197" i="1"/>
  <c r="K196" i="1"/>
  <c r="K195" i="1"/>
  <c r="K194" i="1"/>
  <c r="K193" i="1"/>
  <c r="K192" i="1"/>
  <c r="K191" i="1"/>
  <c r="K190" i="1"/>
  <c r="K182" i="1"/>
  <c r="K189" i="1"/>
  <c r="K188" i="1"/>
  <c r="K187" i="1"/>
  <c r="K181" i="1"/>
  <c r="K180" i="1"/>
  <c r="K179" i="1"/>
  <c r="K178" i="1"/>
  <c r="K177" i="1"/>
  <c r="K176" i="1"/>
  <c r="K186" i="1"/>
  <c r="K185" i="1"/>
  <c r="K184" i="1"/>
  <c r="K183" i="1"/>
  <c r="K175" i="1"/>
  <c r="K174" i="1"/>
  <c r="K173" i="1"/>
  <c r="K172" i="1"/>
  <c r="K169" i="1"/>
  <c r="K168" i="1"/>
  <c r="K167" i="1"/>
  <c r="K171" i="1"/>
  <c r="K166" i="1"/>
  <c r="K170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26" i="1"/>
  <c r="K125" i="1"/>
  <c r="K124" i="1"/>
  <c r="K130" i="1"/>
  <c r="K129" i="1"/>
  <c r="K128" i="1"/>
  <c r="K127" i="1"/>
  <c r="K123" i="1"/>
  <c r="K122" i="1"/>
  <c r="K121" i="1"/>
  <c r="K120" i="1"/>
  <c r="K119" i="1"/>
  <c r="K115" i="1"/>
  <c r="K114" i="1"/>
  <c r="K113" i="1"/>
  <c r="K118" i="1"/>
  <c r="K117" i="1"/>
  <c r="K116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2" i="1"/>
  <c r="K91" i="1"/>
  <c r="K94" i="1"/>
  <c r="K93" i="1"/>
  <c r="K90" i="1"/>
  <c r="K89" i="1"/>
  <c r="K88" i="1"/>
  <c r="K87" i="1"/>
  <c r="K86" i="1"/>
  <c r="K85" i="1"/>
  <c r="K84" i="1"/>
  <c r="K83" i="1"/>
  <c r="K82" i="1"/>
  <c r="K81" i="1"/>
  <c r="K75" i="1"/>
  <c r="K74" i="1"/>
  <c r="K73" i="1"/>
  <c r="K72" i="1"/>
  <c r="K71" i="1"/>
  <c r="K80" i="1"/>
  <c r="K79" i="1"/>
  <c r="K78" i="1"/>
  <c r="K77" i="1"/>
  <c r="K70" i="1"/>
  <c r="K69" i="1"/>
  <c r="K76" i="1"/>
  <c r="K64" i="1"/>
  <c r="K63" i="1"/>
  <c r="K68" i="1"/>
  <c r="K67" i="1"/>
  <c r="K65" i="1"/>
  <c r="K62" i="1"/>
  <c r="K61" i="1"/>
  <c r="K58" i="1"/>
  <c r="K57" i="1"/>
  <c r="K60" i="1"/>
  <c r="K59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3" i="1"/>
  <c r="K22" i="1"/>
  <c r="K21" i="1"/>
  <c r="K27" i="1"/>
  <c r="K26" i="1"/>
  <c r="K25" i="1"/>
  <c r="K24" i="1"/>
  <c r="K19" i="1"/>
  <c r="K18" i="1"/>
  <c r="K17" i="1"/>
  <c r="K16" i="1"/>
  <c r="K15" i="1"/>
  <c r="K14" i="1"/>
  <c r="K13" i="1"/>
</calcChain>
</file>

<file path=xl/sharedStrings.xml><?xml version="1.0" encoding="utf-8"?>
<sst xmlns="http://schemas.openxmlformats.org/spreadsheetml/2006/main" count="871" uniqueCount="455">
  <si>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</si>
  <si>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</si>
  <si>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</si>
  <si>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</si>
  <si>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</si>
  <si>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</si>
  <si>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</si>
  <si>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</si>
  <si>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</si>
  <si>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</si>
  <si>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</si>
  <si>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</si>
  <si>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</si>
  <si>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</si>
  <si>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</si>
  <si>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</si>
  <si>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</si>
  <si>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</si>
  <si>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</si>
  <si>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</si>
  <si>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</si>
  <si>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</si>
  <si>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</si>
  <si>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</si>
  <si>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</si>
  <si>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</si>
  <si>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</si>
  <si>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</si>
  <si>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</si>
  <si>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</si>
  <si>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</si>
  <si>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</si>
  <si>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</si>
  <si>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</si>
  <si>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</si>
  <si>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</si>
  <si>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</si>
  <si>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</si>
  <si>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</si>
  <si>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Alusia Gmbh</t>
  </si>
  <si>
    <t>369369-01-6</t>
  </si>
  <si>
    <t>Modell AS 575</t>
  </si>
  <si>
    <t>369369-01-7</t>
  </si>
  <si>
    <t>Modell AS 576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</si>
  <si>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</si>
  <si>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</si>
  <si>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</si>
  <si>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</si>
  <si>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</si>
  <si>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</si>
  <si>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</si>
  <si>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</si>
  <si>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</si>
  <si>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</si>
  <si>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</si>
  <si>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</si>
  <si>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</si>
  <si>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</si>
  <si>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</si>
  <si>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</si>
  <si>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</si>
  <si>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</si>
  <si>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</si>
  <si>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</si>
  <si>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</si>
  <si>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</si>
  <si>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</si>
  <si>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</si>
  <si>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</si>
  <si>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</si>
  <si>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</si>
  <si>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</si>
  <si>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</si>
  <si>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</si>
  <si>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</si>
  <si>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</si>
  <si>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</si>
  <si>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</si>
  <si>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</si>
  <si>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</si>
  <si>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</si>
  <si>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</si>
  <si>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</si>
  <si>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</si>
  <si>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</si>
  <si>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</si>
  <si>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</si>
  <si>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</si>
  <si>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</si>
  <si>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</si>
  <si>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</si>
  <si>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</si>
  <si>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</si>
  <si>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</si>
  <si>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</si>
  <si>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</si>
  <si>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</si>
  <si>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</si>
  <si>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</si>
  <si>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</si>
  <si>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</si>
  <si>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</si>
  <si>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</si>
  <si>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</si>
  <si>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</si>
  <si>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</si>
  <si>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</si>
  <si>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</si>
  <si>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</si>
  <si>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</si>
  <si>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</si>
  <si>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</si>
  <si>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Kempermann &amp; Krien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</si>
  <si>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</si>
  <si>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</si>
  <si>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</si>
  <si>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</si>
  <si>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</si>
  <si>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</si>
  <si>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</si>
  <si>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</si>
  <si>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</si>
  <si>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</si>
  <si>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</si>
  <si>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</si>
  <si>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</si>
  <si>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</si>
  <si>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</si>
  <si>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</si>
  <si>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</si>
  <si>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</si>
  <si>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</si>
  <si>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</si>
  <si>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</si>
  <si>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1323-111-01</t>
  </si>
  <si>
    <t>Holzschrauben</t>
  </si>
  <si>
    <t>Heinze &amp; Söhne</t>
  </si>
  <si>
    <t>1323-111-02</t>
  </si>
  <si>
    <t>Hartmann Dyno</t>
  </si>
  <si>
    <t>1323-111-03</t>
  </si>
  <si>
    <t>1323-111-04</t>
  </si>
  <si>
    <t>1323-111-05</t>
  </si>
  <si>
    <t>1323-111-06</t>
  </si>
  <si>
    <t>1323-111-07</t>
  </si>
  <si>
    <t>1323-111-08</t>
  </si>
  <si>
    <t>1323-111-09</t>
  </si>
  <si>
    <t>1323-111-10</t>
  </si>
  <si>
    <t>1323-112-01</t>
  </si>
  <si>
    <t>1323-112-02</t>
  </si>
  <si>
    <t>1323-112-03</t>
  </si>
  <si>
    <t>1323-112-04</t>
  </si>
  <si>
    <t>1323-112-05</t>
  </si>
  <si>
    <t>1323-112-06</t>
  </si>
  <si>
    <t>1323-112-07</t>
  </si>
  <si>
    <t>1323-112-08</t>
  </si>
  <si>
    <t>1323-112-09</t>
  </si>
  <si>
    <t>1323-112-10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</si>
  <si>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</si>
  <si>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</si>
  <si>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</si>
  <si>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</si>
  <si>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</si>
  <si>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</si>
  <si>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</si>
  <si>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</si>
  <si>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</si>
  <si>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</si>
  <si>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</si>
  <si>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</si>
  <si>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</si>
  <si>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</si>
  <si>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</si>
  <si>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</si>
  <si>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</si>
  <si>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</si>
  <si>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</si>
  <si>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</si>
  <si>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</si>
  <si>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</si>
  <si>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</si>
  <si>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</si>
  <si>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</si>
  <si>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</si>
  <si>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</si>
  <si>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</si>
  <si>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</si>
  <si>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</si>
  <si>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</si>
  <si>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</si>
  <si>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</si>
  <si>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</si>
  <si>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</si>
  <si>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</si>
  <si>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</si>
  <si>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</si>
  <si>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</si>
  <si>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036-3126</t>
  </si>
  <si>
    <t>036-3127</t>
  </si>
  <si>
    <t>Mohnheim Söhne</t>
  </si>
  <si>
    <t>036-3128</t>
  </si>
  <si>
    <t>036-3129</t>
  </si>
  <si>
    <t>036-3130</t>
  </si>
  <si>
    <t>036-3131</t>
  </si>
  <si>
    <t>036-3132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</si>
  <si>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</si>
  <si>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</si>
  <si>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</si>
  <si>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</si>
  <si>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</si>
  <si>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</si>
  <si>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</si>
  <si>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</si>
  <si>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</si>
  <si>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</si>
  <si>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</si>
  <si>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</si>
  <si>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</si>
  <si>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</si>
  <si>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</si>
  <si>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</si>
  <si>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</si>
  <si>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</si>
  <si>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</si>
  <si>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</si>
  <si>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</si>
  <si>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</si>
  <si>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</si>
  <si>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</si>
  <si>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</si>
  <si>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</si>
  <si>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</si>
  <si>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</si>
  <si>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</si>
  <si>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</si>
  <si>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</si>
  <si>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</si>
  <si>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</si>
  <si>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</si>
  <si>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</si>
  <si>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</si>
  <si>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</si>
  <si>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</si>
  <si>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</si>
  <si>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</si>
  <si>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</si>
  <si>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</si>
  <si>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</si>
  <si>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</si>
  <si>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</si>
  <si>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</si>
  <si>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</si>
  <si>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</si>
  <si>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</si>
  <si>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</si>
  <si>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</si>
  <si>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</si>
  <si>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</si>
  <si>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</si>
  <si>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</si>
  <si>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</si>
  <si>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</si>
  <si>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</si>
  <si>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</si>
  <si>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</si>
  <si>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</si>
  <si>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</si>
  <si>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</si>
  <si>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</si>
  <si>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</si>
  <si>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</si>
  <si>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</si>
  <si>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</si>
  <si>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</si>
  <si>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</si>
  <si>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</si>
  <si>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</si>
  <si>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</si>
  <si>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</si>
  <si>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</si>
  <si>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</si>
  <si>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</si>
  <si>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</si>
  <si>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</si>
  <si>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</si>
  <si>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</si>
  <si>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</si>
  <si>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</si>
  <si>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</si>
  <si>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</si>
  <si>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</si>
  <si>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</si>
  <si>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</si>
  <si>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</si>
  <si>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</si>
  <si>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Alusia GmbH</t>
  </si>
  <si>
    <t>9866-02</t>
  </si>
  <si>
    <t>9866-03</t>
  </si>
  <si>
    <t>9866-04</t>
  </si>
  <si>
    <t>9866-05</t>
  </si>
  <si>
    <t>Gentaxa oHG</t>
  </si>
  <si>
    <t>9866-06</t>
  </si>
  <si>
    <t>9866-07</t>
  </si>
  <si>
    <t>9866-08</t>
  </si>
  <si>
    <t>9866-09</t>
  </si>
  <si>
    <t>9877-01</t>
  </si>
  <si>
    <t>Stahl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</si>
  <si>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</si>
  <si>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</si>
  <si>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</si>
  <si>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</si>
  <si>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</si>
  <si>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</si>
  <si>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</si>
  <si>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</si>
  <si>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</si>
  <si>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</si>
  <si>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</si>
  <si>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</si>
  <si>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</si>
  <si>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</si>
  <si>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</si>
  <si>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</si>
  <si>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</si>
  <si>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</si>
  <si>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</si>
  <si>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</si>
  <si>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</si>
  <si>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</si>
  <si>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</si>
  <si>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</si>
  <si>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</si>
  <si>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</si>
  <si>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</si>
  <si>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</si>
  <si>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</si>
  <si>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</si>
  <si>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</si>
  <si>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</si>
  <si>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</si>
  <si>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</si>
  <si>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</si>
  <si>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</si>
  <si>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</si>
  <si>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</si>
  <si>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</si>
  <si>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</si>
  <si>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</si>
  <si>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</si>
  <si>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</si>
  <si>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</si>
  <si>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</si>
  <si>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</si>
  <si>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</si>
  <si>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</si>
  <si>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</si>
  <si>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</si>
  <si>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</si>
  <si>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</si>
  <si>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</si>
  <si>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</si>
  <si>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</si>
  <si>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</si>
  <si>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</si>
  <si>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</si>
  <si>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</si>
  <si>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698-58-01</t>
  </si>
  <si>
    <t>Stahlnägel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</si>
  <si>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</si>
  <si>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</si>
  <si>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</si>
  <si>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</si>
  <si>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</si>
  <si>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</si>
  <si>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</si>
  <si>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</si>
  <si>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</si>
  <si>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</si>
  <si>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</si>
  <si>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</si>
  <si>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</si>
  <si>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</si>
  <si>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</si>
  <si>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</si>
  <si>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</si>
  <si>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</si>
  <si>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</si>
  <si>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56-563-253</t>
  </si>
  <si>
    <t>vermessingt (150 mm), 100 Stück</t>
  </si>
  <si>
    <t>56-563-254</t>
  </si>
  <si>
    <t>verzinkt (100 mm), 100 Stück</t>
  </si>
  <si>
    <t>56-563-255</t>
  </si>
  <si>
    <t>56-563-256</t>
  </si>
  <si>
    <t>verzinkt (150 mm), 100 Stück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</si>
  <si>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</si>
  <si>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</si>
  <si>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</si>
  <si>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</si>
  <si>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</si>
  <si>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</si>
  <si>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</si>
  <si>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</si>
  <si>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</si>
  <si>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</si>
  <si>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</si>
  <si>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</si>
  <si>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</si>
  <si>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</si>
  <si>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</si>
  <si>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Lagerliste</t>
  </si>
  <si>
    <t>99-13-62-9</t>
  </si>
  <si>
    <t>hellblau (5i)</t>
  </si>
  <si>
    <t>Senkkopf, vermessingt (2,5 x 16 mm),500 Stück</t>
  </si>
  <si>
    <t>Senkkopf, vermessingt (3,0 x 16 mm),500 Stück</t>
  </si>
  <si>
    <t>Senkkopf, vermessingt (4,5 x 30 mm),500 Stück</t>
  </si>
  <si>
    <t>Senkkopf, vermessingt (4,5 x 40 mm),500 Stück</t>
  </si>
  <si>
    <t>Senkkopf, vermessingt (4,5 x 50 mm),500 Stück</t>
  </si>
  <si>
    <t>Senkkopf, verzinkt (2,0 x 12 mm),500 Stück</t>
  </si>
  <si>
    <t>Senkkopf, verzinkt (2,5 x 16 mm),500 Stück</t>
  </si>
  <si>
    <t>Senkkopf, vermessingt (2,0 x 12 mm),500 Stück</t>
  </si>
  <si>
    <t>Senkkopf, vermessingt (3,0 x 20 mm),500 Stück</t>
  </si>
  <si>
    <t>Senkkopf, vermessingt (3,0 x 30 mm),500 Stück</t>
  </si>
  <si>
    <t>Senkkopf, vermessingt (4,0 x 20 mm),500 Stück</t>
  </si>
  <si>
    <t>Senkkopf, vermessingt (2,0 x 30 mm),500 Stück</t>
  </si>
  <si>
    <t>Senkkopf, verzinkt (3,0 x 16 mm),500 Stück</t>
  </si>
  <si>
    <t>Senkkopf, verzinkt (3,0 x 20 mm),500 Stück</t>
  </si>
  <si>
    <t>Senkkopf, verzinkt (3,0 x 30 mm),500 Stück</t>
  </si>
  <si>
    <t>Senkkopf, verzinkt (4,0 x 20 mm),500 Stück</t>
  </si>
  <si>
    <t>Senkkopf, verzinkt (2,0 x 30 mm),500 Stück</t>
  </si>
  <si>
    <t>Senkkopf, verzinkt (4,5 x 30 mm),500 Stück</t>
  </si>
  <si>
    <t>Senkkopf, verzinkt (4,5 x 40 mm),500 Stück</t>
  </si>
  <si>
    <t>Senkkopf, verzinkt (4,5 x 50 mm),500 Stück</t>
  </si>
  <si>
    <t>vermessingt (60 x 60 x 40 x 2,5 mm),100 Stück</t>
  </si>
  <si>
    <t>vermessingt (60 x 60 x 60 x 2,5 mm),100 Stück</t>
  </si>
  <si>
    <t>verzinkt (60 x 60 x 60 x 2,5 mm),100 Stück</t>
  </si>
  <si>
    <t>verzinkt (60 x 60 x 80 x 2,5 mm),100 Stück</t>
  </si>
  <si>
    <t>verzinkt (60 x 60 x 100 x 2,5 mm),100 Stück</t>
  </si>
  <si>
    <t>vermessingt (60 x 60 x 80 x 2,5 mm),100 Stück</t>
  </si>
  <si>
    <t>vermessingt (60 x 60 x 100 x 2,5 mm),100 Stück</t>
  </si>
  <si>
    <t>verzinkt (60 x 60 x 40 x 2,5 mm),100 Stück</t>
  </si>
  <si>
    <t>Aluminium (100 cm lang, Ø: 25 mm),25 Stück</t>
  </si>
  <si>
    <t>Aluminium (80 cm lang, Ø: 25 mm),25 Stück</t>
  </si>
  <si>
    <t>Aluminium (60 cm lang, Ø: 25 mm),25 Stück</t>
  </si>
  <si>
    <t>Aluminium (100 cm lang, Ø: 30 mm),25 Stück</t>
  </si>
  <si>
    <t>Aluminium (60 cm lang, Ø: 30 mm),25 Stück</t>
  </si>
  <si>
    <t>Aluminium (80 cm lang, Ø: 35 mm),25 Stück</t>
  </si>
  <si>
    <t>Aluminium (60 cm lang, Ø: 35 mm),25 Stück</t>
  </si>
  <si>
    <t>Aluminium (80 cm lang, Ø: 30 mm),25 Stück</t>
  </si>
  <si>
    <t>Aluminium (100 cm lang, Ø: 35 mm),25 Stück</t>
  </si>
  <si>
    <t>Anzahl Artikel</t>
  </si>
  <si>
    <t>Höchster Einzelpreis</t>
  </si>
  <si>
    <t>Niedrigster Einzelpreis</t>
  </si>
  <si>
    <t>Durchschnittlicher Lagerwert</t>
  </si>
  <si>
    <t>Summe Lieferant</t>
  </si>
  <si>
    <t>Stammdaten</t>
  </si>
  <si>
    <t>Kriterienbereich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</si>
</sst>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6" borderId="3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10">
    <xf numFmtId="0" fontId="0" fillId="0" borderId="0" xfId="0"/>
    <xf numFmtId="0" fontId="1" fillId="0" borderId="0" xfId="1"/>
    <xf numFmtId="44" fontId="0" fillId="0" borderId="0" xfId="5" applyFont="1"/>
    <xf numFmtId="14" fontId="0" fillId="0" borderId="0" xfId="0" applyNumberFormat="1"/>
    <xf numFmtId="44" fontId="0" fillId="0" borderId="0" xfId="0" applyNumberFormat="1"/>
    <xf numFmtId="0" fontId="2" fillId="3" borderId="3" xfId="2" applyFill="1"/>
    <xf numFmtId="0" fontId="0" fillId="4" borderId="1" xfId="6" applyFont="1"/>
    <xf numFmtId="0" fontId="0" fillId="0" borderId="0" xfId="0" applyAlignment="1">
      <alignment horizontal="left"/>
    </xf>
    <xf numFmtId="0" fontId="0" fillId="0" borderId="4" xfId="0" applyBorder="1"/>
    <xf numFmtId="0" fontId="3" fillId="0" borderId="0" xfId="3"/>
  </cellXfs>
  <cellStyles count="9">
    <cellStyle name="Aufgabenstellung" xfId="4" xr:uid="{72027248-B305-4A74-A344-9476632F1DD2}"/>
    <cellStyle name="Berechnen" xfId="6" xr:uid="{E20F6090-B7CA-414D-B232-04249BEB1822}"/>
    <cellStyle name="Eingaben" xfId="7" xr:uid="{889609FA-40C1-475D-A1CA-552C4E27CD39}"/>
    <cellStyle name="Hinweis" xfId="8" xr:uid="{07C9D6D0-2203-4744-AAD3-A8F464F0195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6D7D65-E8F1-42CC-AFCD-E9A99B13A627}" name="Tabelle1" displayName="Tabelle1" ref="A4:A17" totalsRowShown="0">
  <autoFilter ref="A4:A17" xr:uid="{AA6D7D65-E8F1-42CC-AFCD-E9A99B13A627}"/>
  <tableColumns count="1">
    <tableColumn id="1" xr3:uid="{F9EDC254-386E-4821-A7EA-739F5EB9E1A6}" name="Lieferanten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K221"/>
  <sheetViews>
    <sheetView tabSelected="1" workbookViewId="0">
      <selection activeCell="C10" sqref="C10"/>
    </sheetView>
  </sheetViews>
  <sheetFormatPr baseColWidth="10" defaultRowHeight="14.4" x14ac:dyDescent="0.3"/>
  <cols>
    <col min="1" max="1" width="12.77734375" bestFit="1" customWidth="1"/>
    <col min="2" max="2" width="22.77734375" bestFit="1" customWidth="1"/>
    <col min="3" max="3" width="39.33203125" bestFit="1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10" width="13" bestFit="1" customWidth="1"/>
    <col min="11" max="11" width="12.77734375" bestFit="1" customWidth="1"/>
  </cols>
  <sheetData>
    <row r="1" spans="1:11" ht="21" x14ac:dyDescent="0.4">
      <c r="A1" s="1" t="s">
        <v>408</v>
      </c>
      <c r="E1" s="9" t="s">
        <v>454</v>
      </c>
    </row>
    <row r="2" spans="1:11" x14ac:dyDescent="0.3">
      <c r="E2" s="8" t="s">
        <v>3</v>
      </c>
    </row>
    <row r="3" spans="1:11" x14ac:dyDescent="0.3">
      <c r="A3" s="7" t="s">
        <v>448</v>
      </c>
      <c r="B3" s="7"/>
      <c r="C3" s="6"/>
      <c r="E3" s="8" t="s">
        <v>39</v>
      </c>
    </row>
    <row r="4" spans="1:11" x14ac:dyDescent="0.3">
      <c r="A4" s="7" t="s">
        <v>449</v>
      </c>
      <c r="B4" s="7"/>
      <c r="C4" s="6"/>
    </row>
    <row r="5" spans="1:11" x14ac:dyDescent="0.3">
      <c r="A5" s="7" t="s">
        <v>450</v>
      </c>
      <c r="B5" s="7"/>
      <c r="C5" s="6"/>
    </row>
    <row r="6" spans="1:11" x14ac:dyDescent="0.3">
      <c r="A6" s="7" t="s">
        <v>451</v>
      </c>
      <c r="B6" s="7"/>
      <c r="C6" s="6"/>
    </row>
    <row r="7" spans="1:11" x14ac:dyDescent="0.3">
      <c r="A7" s="7" t="s">
        <v>452</v>
      </c>
      <c r="B7" s="7"/>
      <c r="C7" s="6"/>
    </row>
    <row r="12" spans="1:11" ht="15" thickBot="1" x14ac:dyDescent="0.35">
      <c r="A12" s="5" t="s">
        <v>0</v>
      </c>
      <c r="B12" s="5" t="s">
        <v>1</v>
      </c>
      <c r="C12" s="5" t="s">
        <v>2</v>
      </c>
      <c r="D12" s="5" t="s">
        <v>3</v>
      </c>
      <c r="E12" s="5" t="s">
        <v>4</v>
      </c>
      <c r="F12" s="5" t="s">
        <v>5</v>
      </c>
      <c r="G12" s="5" t="s">
        <v>6</v>
      </c>
      <c r="H12" s="5" t="s">
        <v>7</v>
      </c>
      <c r="I12" s="5" t="s">
        <v>8</v>
      </c>
      <c r="J12" s="5" t="s">
        <v>9</v>
      </c>
      <c r="K12" s="5" t="s">
        <v>10</v>
      </c>
    </row>
    <row r="13" spans="1:11" x14ac:dyDescent="0.3">
      <c r="A13" t="s">
        <v>11</v>
      </c>
      <c r="B13" t="s">
        <v>12</v>
      </c>
      <c r="C13" t="s">
        <v>13</v>
      </c>
      <c r="D13" t="s">
        <v>14</v>
      </c>
      <c r="E13" s="3">
        <v>43100</v>
      </c>
      <c r="F13" s="2">
        <v>45.9</v>
      </c>
      <c r="G13">
        <v>15</v>
      </c>
      <c r="H13">
        <v>30</v>
      </c>
      <c r="I13">
        <v>14</v>
      </c>
      <c r="J13">
        <v>20</v>
      </c>
      <c r="K13" s="4">
        <f t="shared" ref="K13:K76" si="0">F13*I13</f>
        <v>642.6</v>
      </c>
    </row>
    <row r="14" spans="1:11" x14ac:dyDescent="0.3">
      <c r="A14" t="s">
        <v>15</v>
      </c>
      <c r="B14" t="s">
        <v>12</v>
      </c>
      <c r="C14" t="s">
        <v>16</v>
      </c>
      <c r="D14" t="s">
        <v>14</v>
      </c>
      <c r="E14" s="3">
        <v>43933</v>
      </c>
      <c r="F14" s="2">
        <v>45.9</v>
      </c>
      <c r="G14">
        <v>15</v>
      </c>
      <c r="H14">
        <v>30</v>
      </c>
      <c r="I14">
        <v>20</v>
      </c>
      <c r="J14">
        <v>20</v>
      </c>
      <c r="K14" s="4">
        <f t="shared" si="0"/>
        <v>918</v>
      </c>
    </row>
    <row r="15" spans="1:11" x14ac:dyDescent="0.3">
      <c r="A15" t="s">
        <v>17</v>
      </c>
      <c r="B15" t="s">
        <v>12</v>
      </c>
      <c r="C15" t="s">
        <v>18</v>
      </c>
      <c r="D15" t="s">
        <v>14</v>
      </c>
      <c r="E15" s="3">
        <v>43588</v>
      </c>
      <c r="F15" s="2">
        <v>45.9</v>
      </c>
      <c r="G15">
        <v>15</v>
      </c>
      <c r="H15">
        <v>30</v>
      </c>
      <c r="I15">
        <v>24</v>
      </c>
      <c r="J15">
        <v>20</v>
      </c>
      <c r="K15" s="4">
        <f t="shared" si="0"/>
        <v>1101.5999999999999</v>
      </c>
    </row>
    <row r="16" spans="1:11" x14ac:dyDescent="0.3">
      <c r="A16" t="s">
        <v>19</v>
      </c>
      <c r="B16" t="s">
        <v>12</v>
      </c>
      <c r="C16" t="s">
        <v>20</v>
      </c>
      <c r="D16" t="s">
        <v>14</v>
      </c>
      <c r="E16" s="3">
        <v>43435</v>
      </c>
      <c r="F16" s="2">
        <v>45.9</v>
      </c>
      <c r="G16">
        <v>15</v>
      </c>
      <c r="H16">
        <v>30</v>
      </c>
      <c r="I16">
        <v>19</v>
      </c>
      <c r="J16">
        <v>20</v>
      </c>
      <c r="K16" s="4">
        <f t="shared" si="0"/>
        <v>872.1</v>
      </c>
    </row>
    <row r="17" spans="1:11" x14ac:dyDescent="0.3">
      <c r="A17" t="s">
        <v>21</v>
      </c>
      <c r="B17" t="s">
        <v>12</v>
      </c>
      <c r="C17" t="s">
        <v>22</v>
      </c>
      <c r="D17" t="s">
        <v>14</v>
      </c>
      <c r="E17" s="3">
        <v>43876</v>
      </c>
      <c r="F17" s="2">
        <v>45.9</v>
      </c>
      <c r="G17">
        <v>15</v>
      </c>
      <c r="H17">
        <v>30</v>
      </c>
      <c r="I17">
        <v>14</v>
      </c>
      <c r="J17">
        <v>20</v>
      </c>
      <c r="K17" s="4">
        <f t="shared" si="0"/>
        <v>642.6</v>
      </c>
    </row>
    <row r="18" spans="1:11" x14ac:dyDescent="0.3">
      <c r="A18" t="s">
        <v>23</v>
      </c>
      <c r="B18" t="s">
        <v>12</v>
      </c>
      <c r="C18" t="s">
        <v>24</v>
      </c>
      <c r="D18" t="s">
        <v>14</v>
      </c>
      <c r="E18" s="3">
        <v>43706</v>
      </c>
      <c r="F18" s="2">
        <v>45.9</v>
      </c>
      <c r="G18">
        <v>15</v>
      </c>
      <c r="H18">
        <v>30</v>
      </c>
      <c r="I18">
        <v>28</v>
      </c>
      <c r="J18">
        <v>20</v>
      </c>
      <c r="K18" s="4">
        <f t="shared" si="0"/>
        <v>1285.2</v>
      </c>
    </row>
    <row r="19" spans="1:11" x14ac:dyDescent="0.3">
      <c r="A19" t="s">
        <v>25</v>
      </c>
      <c r="B19" t="s">
        <v>12</v>
      </c>
      <c r="C19" t="s">
        <v>26</v>
      </c>
      <c r="D19" t="s">
        <v>14</v>
      </c>
      <c r="E19" s="3">
        <v>43422</v>
      </c>
      <c r="F19" s="2">
        <v>45.9</v>
      </c>
      <c r="G19">
        <v>15</v>
      </c>
      <c r="H19">
        <v>30</v>
      </c>
      <c r="I19">
        <v>16</v>
      </c>
      <c r="J19">
        <v>20</v>
      </c>
      <c r="K19" s="4">
        <f t="shared" si="0"/>
        <v>734.4</v>
      </c>
    </row>
    <row r="20" spans="1:11" x14ac:dyDescent="0.3">
      <c r="A20" t="s">
        <v>409</v>
      </c>
      <c r="B20" t="s">
        <v>12</v>
      </c>
      <c r="C20" t="s">
        <v>410</v>
      </c>
      <c r="D20" t="s">
        <v>14</v>
      </c>
      <c r="E20" s="3">
        <v>44665</v>
      </c>
      <c r="F20" s="2">
        <v>48</v>
      </c>
      <c r="G20">
        <v>10</v>
      </c>
      <c r="H20">
        <v>30</v>
      </c>
      <c r="I20">
        <v>15</v>
      </c>
      <c r="J20">
        <v>20</v>
      </c>
      <c r="K20" s="4">
        <f t="shared" si="0"/>
        <v>720</v>
      </c>
    </row>
    <row r="21" spans="1:11" x14ac:dyDescent="0.3">
      <c r="A21" t="s">
        <v>37</v>
      </c>
      <c r="B21" t="s">
        <v>28</v>
      </c>
      <c r="C21" t="s">
        <v>38</v>
      </c>
      <c r="D21" t="s">
        <v>39</v>
      </c>
      <c r="E21" s="3">
        <v>43397</v>
      </c>
      <c r="F21" s="2">
        <v>3.09</v>
      </c>
      <c r="G21">
        <v>70</v>
      </c>
      <c r="H21">
        <v>150</v>
      </c>
      <c r="I21">
        <v>138</v>
      </c>
      <c r="J21">
        <v>100</v>
      </c>
      <c r="K21" s="4">
        <f t="shared" si="0"/>
        <v>426.41999999999996</v>
      </c>
    </row>
    <row r="22" spans="1:11" x14ac:dyDescent="0.3">
      <c r="A22" t="s">
        <v>40</v>
      </c>
      <c r="B22" t="s">
        <v>28</v>
      </c>
      <c r="C22" t="s">
        <v>41</v>
      </c>
      <c r="D22" t="s">
        <v>39</v>
      </c>
      <c r="E22" s="3">
        <v>43158</v>
      </c>
      <c r="F22" s="2">
        <v>3.09</v>
      </c>
      <c r="G22">
        <v>70</v>
      </c>
      <c r="H22">
        <v>150</v>
      </c>
      <c r="I22">
        <v>99</v>
      </c>
      <c r="J22">
        <v>100</v>
      </c>
      <c r="K22" s="4">
        <f t="shared" si="0"/>
        <v>305.90999999999997</v>
      </c>
    </row>
    <row r="23" spans="1:11" x14ac:dyDescent="0.3">
      <c r="A23" t="s">
        <v>42</v>
      </c>
      <c r="B23" t="s">
        <v>28</v>
      </c>
      <c r="C23" t="s">
        <v>43</v>
      </c>
      <c r="D23" t="s">
        <v>39</v>
      </c>
      <c r="E23" s="3">
        <v>43667</v>
      </c>
      <c r="F23" s="2">
        <v>3.09</v>
      </c>
      <c r="G23">
        <v>70</v>
      </c>
      <c r="H23">
        <v>150</v>
      </c>
      <c r="I23">
        <v>82</v>
      </c>
      <c r="J23">
        <v>100</v>
      </c>
      <c r="K23" s="4">
        <f t="shared" si="0"/>
        <v>253.38</v>
      </c>
    </row>
    <row r="24" spans="1:11" x14ac:dyDescent="0.3">
      <c r="A24" t="s">
        <v>27</v>
      </c>
      <c r="B24" t="s">
        <v>28</v>
      </c>
      <c r="C24" t="s">
        <v>29</v>
      </c>
      <c r="D24" t="s">
        <v>30</v>
      </c>
      <c r="E24" s="3">
        <v>43858</v>
      </c>
      <c r="F24" s="2">
        <v>3.09</v>
      </c>
      <c r="G24">
        <v>70</v>
      </c>
      <c r="H24">
        <v>150</v>
      </c>
      <c r="I24">
        <v>102</v>
      </c>
      <c r="J24">
        <v>100</v>
      </c>
      <c r="K24" s="4">
        <f t="shared" si="0"/>
        <v>315.18</v>
      </c>
    </row>
    <row r="25" spans="1:11" x14ac:dyDescent="0.3">
      <c r="A25" t="s">
        <v>31</v>
      </c>
      <c r="B25" t="s">
        <v>28</v>
      </c>
      <c r="C25" t="s">
        <v>32</v>
      </c>
      <c r="D25" t="s">
        <v>30</v>
      </c>
      <c r="E25" s="3">
        <v>43930</v>
      </c>
      <c r="F25" s="2">
        <v>3.09</v>
      </c>
      <c r="G25">
        <v>70</v>
      </c>
      <c r="H25">
        <v>150</v>
      </c>
      <c r="I25">
        <v>94</v>
      </c>
      <c r="J25">
        <v>100</v>
      </c>
      <c r="K25" s="4">
        <f t="shared" si="0"/>
        <v>290.45999999999998</v>
      </c>
    </row>
    <row r="26" spans="1:11" x14ac:dyDescent="0.3">
      <c r="A26" t="s">
        <v>33</v>
      </c>
      <c r="B26" t="s">
        <v>28</v>
      </c>
      <c r="C26" t="s">
        <v>34</v>
      </c>
      <c r="D26" t="s">
        <v>30</v>
      </c>
      <c r="E26" s="3">
        <v>43078</v>
      </c>
      <c r="F26" s="2">
        <v>3.09</v>
      </c>
      <c r="G26">
        <v>70</v>
      </c>
      <c r="H26">
        <v>150</v>
      </c>
      <c r="I26">
        <v>150</v>
      </c>
      <c r="J26">
        <v>100</v>
      </c>
      <c r="K26" s="4">
        <f t="shared" si="0"/>
        <v>463.5</v>
      </c>
    </row>
    <row r="27" spans="1:11" x14ac:dyDescent="0.3">
      <c r="A27" t="s">
        <v>35</v>
      </c>
      <c r="B27" t="s">
        <v>28</v>
      </c>
      <c r="C27" t="s">
        <v>36</v>
      </c>
      <c r="D27" t="s">
        <v>30</v>
      </c>
      <c r="E27" s="3">
        <v>43859</v>
      </c>
      <c r="F27" s="2">
        <v>3.09</v>
      </c>
      <c r="G27">
        <v>70</v>
      </c>
      <c r="H27">
        <v>150</v>
      </c>
      <c r="I27">
        <v>102</v>
      </c>
      <c r="J27">
        <v>100</v>
      </c>
      <c r="K27" s="4">
        <f t="shared" si="0"/>
        <v>315.18</v>
      </c>
    </row>
    <row r="28" spans="1:11" x14ac:dyDescent="0.3">
      <c r="A28" t="s">
        <v>44</v>
      </c>
      <c r="B28" t="s">
        <v>45</v>
      </c>
      <c r="C28" t="s">
        <v>46</v>
      </c>
      <c r="D28" t="s">
        <v>47</v>
      </c>
      <c r="E28" s="3">
        <v>43248</v>
      </c>
      <c r="F28" s="2">
        <v>7.53</v>
      </c>
      <c r="G28">
        <v>30</v>
      </c>
      <c r="H28">
        <v>60</v>
      </c>
      <c r="I28">
        <v>37</v>
      </c>
      <c r="J28">
        <v>35</v>
      </c>
      <c r="K28" s="4">
        <f t="shared" si="0"/>
        <v>278.61</v>
      </c>
    </row>
    <row r="29" spans="1:11" x14ac:dyDescent="0.3">
      <c r="A29" t="s">
        <v>48</v>
      </c>
      <c r="B29" t="s">
        <v>45</v>
      </c>
      <c r="C29" t="s">
        <v>49</v>
      </c>
      <c r="D29" t="s">
        <v>47</v>
      </c>
      <c r="E29" s="3">
        <v>43325</v>
      </c>
      <c r="F29" s="2">
        <v>7.53</v>
      </c>
      <c r="G29">
        <v>30</v>
      </c>
      <c r="H29">
        <v>60</v>
      </c>
      <c r="I29">
        <v>29</v>
      </c>
      <c r="J29">
        <v>35</v>
      </c>
      <c r="K29" s="4">
        <f t="shared" si="0"/>
        <v>218.37</v>
      </c>
    </row>
    <row r="30" spans="1:11" x14ac:dyDescent="0.3">
      <c r="A30" t="s">
        <v>50</v>
      </c>
      <c r="B30" t="s">
        <v>45</v>
      </c>
      <c r="C30" t="s">
        <v>51</v>
      </c>
      <c r="D30" t="s">
        <v>47</v>
      </c>
      <c r="E30" s="3">
        <v>43510</v>
      </c>
      <c r="F30" s="2">
        <v>7.53</v>
      </c>
      <c r="G30">
        <v>30</v>
      </c>
      <c r="H30">
        <v>60</v>
      </c>
      <c r="I30">
        <v>45</v>
      </c>
      <c r="J30">
        <v>35</v>
      </c>
      <c r="K30" s="4">
        <f t="shared" si="0"/>
        <v>338.85</v>
      </c>
    </row>
    <row r="31" spans="1:11" x14ac:dyDescent="0.3">
      <c r="A31" t="s">
        <v>52</v>
      </c>
      <c r="B31" t="s">
        <v>45</v>
      </c>
      <c r="C31" t="s">
        <v>53</v>
      </c>
      <c r="D31" t="s">
        <v>47</v>
      </c>
      <c r="E31" s="3">
        <v>43052</v>
      </c>
      <c r="F31" s="2">
        <v>7.53</v>
      </c>
      <c r="G31">
        <v>30</v>
      </c>
      <c r="H31">
        <v>60</v>
      </c>
      <c r="I31">
        <v>48</v>
      </c>
      <c r="J31">
        <v>35</v>
      </c>
      <c r="K31" s="4">
        <f t="shared" si="0"/>
        <v>361.44</v>
      </c>
    </row>
    <row r="32" spans="1:11" x14ac:dyDescent="0.3">
      <c r="A32" t="s">
        <v>54</v>
      </c>
      <c r="B32" t="s">
        <v>55</v>
      </c>
      <c r="C32" t="s">
        <v>56</v>
      </c>
      <c r="D32" t="s">
        <v>14</v>
      </c>
      <c r="E32" s="3">
        <v>43718</v>
      </c>
      <c r="F32" s="2">
        <v>45.9</v>
      </c>
      <c r="G32">
        <v>15</v>
      </c>
      <c r="H32">
        <v>30</v>
      </c>
      <c r="I32">
        <v>28</v>
      </c>
      <c r="J32">
        <v>20</v>
      </c>
      <c r="K32" s="4">
        <f t="shared" si="0"/>
        <v>1285.2</v>
      </c>
    </row>
    <row r="33" spans="1:11" x14ac:dyDescent="0.3">
      <c r="A33" t="s">
        <v>57</v>
      </c>
      <c r="B33" t="s">
        <v>58</v>
      </c>
      <c r="C33" t="s">
        <v>59</v>
      </c>
      <c r="D33" t="s">
        <v>30</v>
      </c>
      <c r="E33" s="3">
        <v>43502</v>
      </c>
      <c r="F33" s="2">
        <v>3.59</v>
      </c>
      <c r="G33">
        <v>70</v>
      </c>
      <c r="H33">
        <v>150</v>
      </c>
      <c r="I33">
        <v>87</v>
      </c>
      <c r="J33">
        <v>100</v>
      </c>
      <c r="K33" s="4">
        <f t="shared" si="0"/>
        <v>312.33</v>
      </c>
    </row>
    <row r="34" spans="1:11" x14ac:dyDescent="0.3">
      <c r="A34" t="s">
        <v>60</v>
      </c>
      <c r="B34" t="s">
        <v>58</v>
      </c>
      <c r="C34" t="s">
        <v>61</v>
      </c>
      <c r="D34" t="s">
        <v>30</v>
      </c>
      <c r="E34" s="3">
        <v>43520</v>
      </c>
      <c r="F34" s="2">
        <v>3.59</v>
      </c>
      <c r="G34">
        <v>70</v>
      </c>
      <c r="H34">
        <v>150</v>
      </c>
      <c r="I34">
        <v>147</v>
      </c>
      <c r="J34">
        <v>100</v>
      </c>
      <c r="K34" s="4">
        <f t="shared" si="0"/>
        <v>527.73</v>
      </c>
    </row>
    <row r="35" spans="1:11" x14ac:dyDescent="0.3">
      <c r="A35" t="s">
        <v>62</v>
      </c>
      <c r="B35" t="s">
        <v>58</v>
      </c>
      <c r="C35" t="s">
        <v>63</v>
      </c>
      <c r="D35" t="s">
        <v>30</v>
      </c>
      <c r="E35" s="3">
        <v>43278</v>
      </c>
      <c r="F35" s="2">
        <v>3.59</v>
      </c>
      <c r="G35">
        <v>70</v>
      </c>
      <c r="H35">
        <v>150</v>
      </c>
      <c r="I35">
        <v>142</v>
      </c>
      <c r="J35">
        <v>100</v>
      </c>
      <c r="K35" s="4">
        <f t="shared" si="0"/>
        <v>509.78</v>
      </c>
    </row>
    <row r="36" spans="1:11" x14ac:dyDescent="0.3">
      <c r="A36" t="s">
        <v>64</v>
      </c>
      <c r="B36" t="s">
        <v>58</v>
      </c>
      <c r="C36" t="s">
        <v>65</v>
      </c>
      <c r="D36" t="s">
        <v>30</v>
      </c>
      <c r="E36" s="3">
        <v>43778</v>
      </c>
      <c r="F36" s="2">
        <v>3.59</v>
      </c>
      <c r="G36">
        <v>70</v>
      </c>
      <c r="H36">
        <v>150</v>
      </c>
      <c r="I36">
        <v>73</v>
      </c>
      <c r="J36">
        <v>100</v>
      </c>
      <c r="K36" s="4">
        <f t="shared" si="0"/>
        <v>262.07</v>
      </c>
    </row>
    <row r="37" spans="1:11" x14ac:dyDescent="0.3">
      <c r="A37" t="s">
        <v>66</v>
      </c>
      <c r="B37" t="s">
        <v>58</v>
      </c>
      <c r="C37" t="s">
        <v>67</v>
      </c>
      <c r="D37" t="s">
        <v>30</v>
      </c>
      <c r="E37" s="3">
        <v>43899</v>
      </c>
      <c r="F37" s="2">
        <v>3.59</v>
      </c>
      <c r="G37">
        <v>70</v>
      </c>
      <c r="H37">
        <v>150</v>
      </c>
      <c r="I37">
        <v>102</v>
      </c>
      <c r="J37">
        <v>100</v>
      </c>
      <c r="K37" s="4">
        <f t="shared" si="0"/>
        <v>366.18</v>
      </c>
    </row>
    <row r="38" spans="1:11" x14ac:dyDescent="0.3">
      <c r="A38" t="s">
        <v>68</v>
      </c>
      <c r="B38" t="s">
        <v>58</v>
      </c>
      <c r="C38" t="s">
        <v>69</v>
      </c>
      <c r="D38" t="s">
        <v>30</v>
      </c>
      <c r="E38" s="3">
        <v>43655</v>
      </c>
      <c r="F38" s="2">
        <v>3.59</v>
      </c>
      <c r="G38">
        <v>70</v>
      </c>
      <c r="H38">
        <v>150</v>
      </c>
      <c r="I38">
        <v>112</v>
      </c>
      <c r="J38">
        <v>100</v>
      </c>
      <c r="K38" s="4">
        <f t="shared" si="0"/>
        <v>402.08</v>
      </c>
    </row>
    <row r="39" spans="1:11" x14ac:dyDescent="0.3">
      <c r="A39" t="s">
        <v>70</v>
      </c>
      <c r="B39" t="s">
        <v>58</v>
      </c>
      <c r="C39" t="s">
        <v>71</v>
      </c>
      <c r="D39" t="s">
        <v>30</v>
      </c>
      <c r="E39" s="3">
        <v>43370</v>
      </c>
      <c r="F39" s="2">
        <v>3.59</v>
      </c>
      <c r="G39">
        <v>70</v>
      </c>
      <c r="H39">
        <v>150</v>
      </c>
      <c r="I39">
        <v>69</v>
      </c>
      <c r="J39">
        <v>100</v>
      </c>
      <c r="K39" s="4">
        <f t="shared" si="0"/>
        <v>247.70999999999998</v>
      </c>
    </row>
    <row r="40" spans="1:11" x14ac:dyDescent="0.3">
      <c r="A40" t="s">
        <v>72</v>
      </c>
      <c r="B40" t="s">
        <v>73</v>
      </c>
      <c r="C40" t="s">
        <v>74</v>
      </c>
      <c r="D40" t="s">
        <v>47</v>
      </c>
      <c r="E40" s="3">
        <v>43422</v>
      </c>
      <c r="F40" s="2">
        <v>13.19</v>
      </c>
      <c r="G40">
        <v>30</v>
      </c>
      <c r="H40">
        <v>60</v>
      </c>
      <c r="I40">
        <v>27</v>
      </c>
      <c r="J40">
        <v>35</v>
      </c>
      <c r="K40" s="4">
        <f t="shared" si="0"/>
        <v>356.13</v>
      </c>
    </row>
    <row r="41" spans="1:11" x14ac:dyDescent="0.3">
      <c r="A41" t="s">
        <v>75</v>
      </c>
      <c r="B41" t="s">
        <v>73</v>
      </c>
      <c r="C41" t="s">
        <v>76</v>
      </c>
      <c r="D41" t="s">
        <v>47</v>
      </c>
      <c r="E41" s="3">
        <v>43637</v>
      </c>
      <c r="F41" s="2">
        <v>13.29</v>
      </c>
      <c r="G41">
        <v>30</v>
      </c>
      <c r="H41">
        <v>60</v>
      </c>
      <c r="I41">
        <v>42</v>
      </c>
      <c r="J41">
        <v>35</v>
      </c>
      <c r="K41" s="4">
        <f t="shared" si="0"/>
        <v>558.17999999999995</v>
      </c>
    </row>
    <row r="42" spans="1:11" x14ac:dyDescent="0.3">
      <c r="A42" t="s">
        <v>77</v>
      </c>
      <c r="B42" t="s">
        <v>73</v>
      </c>
      <c r="C42" t="s">
        <v>78</v>
      </c>
      <c r="D42" t="s">
        <v>47</v>
      </c>
      <c r="E42" s="3">
        <v>43079</v>
      </c>
      <c r="F42" s="2">
        <v>13.39</v>
      </c>
      <c r="G42">
        <v>30</v>
      </c>
      <c r="H42">
        <v>60</v>
      </c>
      <c r="I42">
        <v>30</v>
      </c>
      <c r="J42">
        <v>35</v>
      </c>
      <c r="K42" s="4">
        <f t="shared" si="0"/>
        <v>401.70000000000005</v>
      </c>
    </row>
    <row r="43" spans="1:11" x14ac:dyDescent="0.3">
      <c r="A43" t="s">
        <v>79</v>
      </c>
      <c r="B43" t="s">
        <v>73</v>
      </c>
      <c r="C43" t="s">
        <v>80</v>
      </c>
      <c r="D43" t="s">
        <v>47</v>
      </c>
      <c r="E43" s="3">
        <v>43861</v>
      </c>
      <c r="F43" s="2">
        <v>13.69</v>
      </c>
      <c r="G43">
        <v>30</v>
      </c>
      <c r="H43">
        <v>60</v>
      </c>
      <c r="I43">
        <v>35</v>
      </c>
      <c r="J43">
        <v>35</v>
      </c>
      <c r="K43" s="4">
        <f t="shared" si="0"/>
        <v>479.15</v>
      </c>
    </row>
    <row r="44" spans="1:11" x14ac:dyDescent="0.3">
      <c r="A44" t="s">
        <v>81</v>
      </c>
      <c r="B44" t="s">
        <v>73</v>
      </c>
      <c r="C44" t="s">
        <v>82</v>
      </c>
      <c r="D44" t="s">
        <v>47</v>
      </c>
      <c r="E44" s="3">
        <v>43680</v>
      </c>
      <c r="F44" s="2">
        <v>13.89</v>
      </c>
      <c r="G44">
        <v>30</v>
      </c>
      <c r="H44">
        <v>60</v>
      </c>
      <c r="I44">
        <v>31</v>
      </c>
      <c r="J44">
        <v>35</v>
      </c>
      <c r="K44" s="4">
        <f t="shared" si="0"/>
        <v>430.59000000000003</v>
      </c>
    </row>
    <row r="45" spans="1:11" x14ac:dyDescent="0.3">
      <c r="A45" t="s">
        <v>83</v>
      </c>
      <c r="B45" t="s">
        <v>73</v>
      </c>
      <c r="C45" t="s">
        <v>84</v>
      </c>
      <c r="D45" t="s">
        <v>47</v>
      </c>
      <c r="E45" s="3">
        <v>43654</v>
      </c>
      <c r="F45" s="2">
        <v>13.19</v>
      </c>
      <c r="G45">
        <v>30</v>
      </c>
      <c r="H45">
        <v>60</v>
      </c>
      <c r="I45">
        <v>54</v>
      </c>
      <c r="J45">
        <v>35</v>
      </c>
      <c r="K45" s="4">
        <f t="shared" si="0"/>
        <v>712.26</v>
      </c>
    </row>
    <row r="46" spans="1:11" x14ac:dyDescent="0.3">
      <c r="A46" t="s">
        <v>85</v>
      </c>
      <c r="B46" t="s">
        <v>73</v>
      </c>
      <c r="C46" t="s">
        <v>86</v>
      </c>
      <c r="D46" t="s">
        <v>47</v>
      </c>
      <c r="E46" s="3">
        <v>43147</v>
      </c>
      <c r="F46" s="2">
        <v>13.29</v>
      </c>
      <c r="G46">
        <v>30</v>
      </c>
      <c r="H46">
        <v>60</v>
      </c>
      <c r="I46">
        <v>58</v>
      </c>
      <c r="J46">
        <v>35</v>
      </c>
      <c r="K46" s="4">
        <f t="shared" si="0"/>
        <v>770.81999999999994</v>
      </c>
    </row>
    <row r="47" spans="1:11" x14ac:dyDescent="0.3">
      <c r="A47" t="s">
        <v>87</v>
      </c>
      <c r="B47" t="s">
        <v>73</v>
      </c>
      <c r="C47" t="s">
        <v>88</v>
      </c>
      <c r="D47" t="s">
        <v>47</v>
      </c>
      <c r="E47" s="3">
        <v>43422</v>
      </c>
      <c r="F47" s="2">
        <v>13.39</v>
      </c>
      <c r="G47">
        <v>30</v>
      </c>
      <c r="H47">
        <v>60</v>
      </c>
      <c r="I47">
        <v>35</v>
      </c>
      <c r="J47">
        <v>35</v>
      </c>
      <c r="K47" s="4">
        <f t="shared" si="0"/>
        <v>468.65000000000003</v>
      </c>
    </row>
    <row r="48" spans="1:11" x14ac:dyDescent="0.3">
      <c r="A48" t="s">
        <v>89</v>
      </c>
      <c r="B48" t="s">
        <v>73</v>
      </c>
      <c r="C48" t="s">
        <v>90</v>
      </c>
      <c r="D48" t="s">
        <v>47</v>
      </c>
      <c r="E48" s="3">
        <v>43702</v>
      </c>
      <c r="F48" s="2">
        <v>13.69</v>
      </c>
      <c r="G48">
        <v>30</v>
      </c>
      <c r="H48">
        <v>60</v>
      </c>
      <c r="I48">
        <v>29</v>
      </c>
      <c r="J48">
        <v>35</v>
      </c>
      <c r="K48" s="4">
        <f t="shared" si="0"/>
        <v>397.01</v>
      </c>
    </row>
    <row r="49" spans="1:11" x14ac:dyDescent="0.3">
      <c r="A49" t="s">
        <v>91</v>
      </c>
      <c r="B49" t="s">
        <v>73</v>
      </c>
      <c r="C49" t="s">
        <v>92</v>
      </c>
      <c r="D49" t="s">
        <v>47</v>
      </c>
      <c r="E49" s="3">
        <v>43576</v>
      </c>
      <c r="F49" s="2">
        <v>13.89</v>
      </c>
      <c r="G49">
        <v>30</v>
      </c>
      <c r="H49">
        <v>60</v>
      </c>
      <c r="I49">
        <v>40</v>
      </c>
      <c r="J49">
        <v>35</v>
      </c>
      <c r="K49" s="4">
        <f t="shared" si="0"/>
        <v>555.6</v>
      </c>
    </row>
    <row r="50" spans="1:11" x14ac:dyDescent="0.3">
      <c r="A50" t="s">
        <v>93</v>
      </c>
      <c r="B50" t="s">
        <v>94</v>
      </c>
      <c r="C50" t="s">
        <v>95</v>
      </c>
      <c r="D50" t="s">
        <v>96</v>
      </c>
      <c r="E50" s="3">
        <v>43524</v>
      </c>
      <c r="F50" s="2">
        <v>3</v>
      </c>
      <c r="G50">
        <v>30</v>
      </c>
      <c r="H50">
        <v>60</v>
      </c>
      <c r="I50">
        <v>51</v>
      </c>
      <c r="J50">
        <v>35</v>
      </c>
      <c r="K50" s="4">
        <f t="shared" si="0"/>
        <v>153</v>
      </c>
    </row>
    <row r="51" spans="1:11" x14ac:dyDescent="0.3">
      <c r="A51" t="s">
        <v>97</v>
      </c>
      <c r="B51" t="s">
        <v>94</v>
      </c>
      <c r="C51" t="s">
        <v>98</v>
      </c>
      <c r="D51" t="s">
        <v>96</v>
      </c>
      <c r="E51" s="3">
        <v>43487</v>
      </c>
      <c r="F51" s="2">
        <v>3.2</v>
      </c>
      <c r="G51">
        <v>30</v>
      </c>
      <c r="H51">
        <v>60</v>
      </c>
      <c r="I51">
        <v>60</v>
      </c>
      <c r="J51">
        <v>35</v>
      </c>
      <c r="K51" s="4">
        <f t="shared" si="0"/>
        <v>192</v>
      </c>
    </row>
    <row r="52" spans="1:11" x14ac:dyDescent="0.3">
      <c r="A52" t="s">
        <v>99</v>
      </c>
      <c r="B52" t="s">
        <v>94</v>
      </c>
      <c r="C52" t="s">
        <v>100</v>
      </c>
      <c r="D52" t="s">
        <v>96</v>
      </c>
      <c r="E52" s="3">
        <v>43078</v>
      </c>
      <c r="F52" s="2">
        <v>3.4</v>
      </c>
      <c r="G52">
        <v>30</v>
      </c>
      <c r="H52">
        <v>60</v>
      </c>
      <c r="I52">
        <v>37</v>
      </c>
      <c r="J52">
        <v>35</v>
      </c>
      <c r="K52" s="4">
        <f t="shared" si="0"/>
        <v>125.8</v>
      </c>
    </row>
    <row r="53" spans="1:11" x14ac:dyDescent="0.3">
      <c r="A53" t="s">
        <v>101</v>
      </c>
      <c r="B53" t="s">
        <v>102</v>
      </c>
      <c r="C53" t="s">
        <v>103</v>
      </c>
      <c r="D53" t="s">
        <v>96</v>
      </c>
      <c r="E53" s="3">
        <v>43454</v>
      </c>
      <c r="F53" s="2">
        <v>49.99</v>
      </c>
      <c r="G53">
        <v>25</v>
      </c>
      <c r="H53">
        <v>50</v>
      </c>
      <c r="I53">
        <v>44</v>
      </c>
      <c r="J53">
        <v>30</v>
      </c>
      <c r="K53" s="4">
        <f t="shared" si="0"/>
        <v>2199.56</v>
      </c>
    </row>
    <row r="54" spans="1:11" x14ac:dyDescent="0.3">
      <c r="A54" t="s">
        <v>104</v>
      </c>
      <c r="B54" t="s">
        <v>102</v>
      </c>
      <c r="C54" t="s">
        <v>105</v>
      </c>
      <c r="D54" t="s">
        <v>96</v>
      </c>
      <c r="E54" s="3">
        <v>43963</v>
      </c>
      <c r="F54" s="2">
        <v>49.99</v>
      </c>
      <c r="G54">
        <v>25</v>
      </c>
      <c r="H54">
        <v>50</v>
      </c>
      <c r="I54">
        <v>40</v>
      </c>
      <c r="J54">
        <v>30</v>
      </c>
      <c r="K54" s="4">
        <f t="shared" si="0"/>
        <v>1999.6000000000001</v>
      </c>
    </row>
    <row r="55" spans="1:11" x14ac:dyDescent="0.3">
      <c r="A55" t="s">
        <v>106</v>
      </c>
      <c r="B55" t="s">
        <v>102</v>
      </c>
      <c r="C55" t="s">
        <v>107</v>
      </c>
      <c r="D55" t="s">
        <v>96</v>
      </c>
      <c r="E55" s="3">
        <v>43933</v>
      </c>
      <c r="F55" s="2">
        <v>49.99</v>
      </c>
      <c r="G55">
        <v>25</v>
      </c>
      <c r="H55">
        <v>50</v>
      </c>
      <c r="I55">
        <v>26</v>
      </c>
      <c r="J55">
        <v>30</v>
      </c>
      <c r="K55" s="4">
        <f t="shared" si="0"/>
        <v>1299.74</v>
      </c>
    </row>
    <row r="56" spans="1:11" x14ac:dyDescent="0.3">
      <c r="A56" t="s">
        <v>108</v>
      </c>
      <c r="B56" t="s">
        <v>102</v>
      </c>
      <c r="C56" t="s">
        <v>109</v>
      </c>
      <c r="D56" t="s">
        <v>96</v>
      </c>
      <c r="E56" s="3">
        <v>43732</v>
      </c>
      <c r="F56" s="2">
        <v>45.49</v>
      </c>
      <c r="G56">
        <v>25</v>
      </c>
      <c r="H56">
        <v>50</v>
      </c>
      <c r="I56">
        <v>31</v>
      </c>
      <c r="J56">
        <v>30</v>
      </c>
      <c r="K56" s="4">
        <f t="shared" si="0"/>
        <v>1410.19</v>
      </c>
    </row>
    <row r="57" spans="1:11" x14ac:dyDescent="0.3">
      <c r="A57" t="s">
        <v>115</v>
      </c>
      <c r="B57" t="s">
        <v>102</v>
      </c>
      <c r="C57" t="s">
        <v>116</v>
      </c>
      <c r="D57" t="s">
        <v>96</v>
      </c>
      <c r="E57" s="3">
        <v>43138</v>
      </c>
      <c r="F57" s="2">
        <v>45.49</v>
      </c>
      <c r="G57">
        <v>25</v>
      </c>
      <c r="H57">
        <v>50</v>
      </c>
      <c r="I57">
        <v>21</v>
      </c>
      <c r="J57">
        <v>30</v>
      </c>
      <c r="K57" s="4">
        <f t="shared" si="0"/>
        <v>955.29000000000008</v>
      </c>
    </row>
    <row r="58" spans="1:11" x14ac:dyDescent="0.3">
      <c r="A58" t="s">
        <v>117</v>
      </c>
      <c r="B58" t="s">
        <v>102</v>
      </c>
      <c r="C58" t="s">
        <v>118</v>
      </c>
      <c r="D58" t="s">
        <v>96</v>
      </c>
      <c r="E58" s="3">
        <v>43589</v>
      </c>
      <c r="F58" s="2">
        <v>45.49</v>
      </c>
      <c r="G58">
        <v>25</v>
      </c>
      <c r="H58">
        <v>50</v>
      </c>
      <c r="I58">
        <v>21</v>
      </c>
      <c r="J58">
        <v>30</v>
      </c>
      <c r="K58" s="4">
        <f t="shared" si="0"/>
        <v>955.29000000000008</v>
      </c>
    </row>
    <row r="59" spans="1:11" x14ac:dyDescent="0.3">
      <c r="A59" t="s">
        <v>110</v>
      </c>
      <c r="B59" t="s">
        <v>102</v>
      </c>
      <c r="C59" t="s">
        <v>111</v>
      </c>
      <c r="D59" t="s">
        <v>112</v>
      </c>
      <c r="E59" s="3">
        <v>43851</v>
      </c>
      <c r="F59" s="2">
        <v>45.49</v>
      </c>
      <c r="G59">
        <v>25</v>
      </c>
      <c r="H59">
        <v>50</v>
      </c>
      <c r="I59">
        <v>34</v>
      </c>
      <c r="J59">
        <v>30</v>
      </c>
      <c r="K59" s="4">
        <f t="shared" si="0"/>
        <v>1546.66</v>
      </c>
    </row>
    <row r="60" spans="1:11" x14ac:dyDescent="0.3">
      <c r="A60" t="s">
        <v>113</v>
      </c>
      <c r="B60" t="s">
        <v>102</v>
      </c>
      <c r="C60" t="s">
        <v>114</v>
      </c>
      <c r="D60" t="s">
        <v>112</v>
      </c>
      <c r="E60" s="3">
        <v>43528</v>
      </c>
      <c r="F60" s="2">
        <v>45.49</v>
      </c>
      <c r="G60">
        <v>25</v>
      </c>
      <c r="H60">
        <v>50</v>
      </c>
      <c r="I60">
        <v>32</v>
      </c>
      <c r="J60">
        <v>30</v>
      </c>
      <c r="K60" s="4">
        <f t="shared" si="0"/>
        <v>1455.68</v>
      </c>
    </row>
    <row r="61" spans="1:11" x14ac:dyDescent="0.3">
      <c r="A61" t="s">
        <v>119</v>
      </c>
      <c r="B61" t="s">
        <v>120</v>
      </c>
      <c r="C61" t="s">
        <v>121</v>
      </c>
      <c r="D61" t="s">
        <v>96</v>
      </c>
      <c r="E61" s="3">
        <v>43033</v>
      </c>
      <c r="F61" s="2">
        <v>25.99</v>
      </c>
      <c r="G61">
        <v>30</v>
      </c>
      <c r="H61">
        <v>55</v>
      </c>
      <c r="I61">
        <v>31</v>
      </c>
      <c r="J61">
        <v>35</v>
      </c>
      <c r="K61" s="4">
        <f t="shared" si="0"/>
        <v>805.68999999999994</v>
      </c>
    </row>
    <row r="62" spans="1:11" x14ac:dyDescent="0.3">
      <c r="A62" t="s">
        <v>122</v>
      </c>
      <c r="B62" t="s">
        <v>120</v>
      </c>
      <c r="C62" t="s">
        <v>123</v>
      </c>
      <c r="D62" t="s">
        <v>96</v>
      </c>
      <c r="E62" s="3">
        <v>43449</v>
      </c>
      <c r="F62" s="2">
        <v>24.89</v>
      </c>
      <c r="G62">
        <v>30</v>
      </c>
      <c r="H62">
        <v>55</v>
      </c>
      <c r="I62">
        <v>29</v>
      </c>
      <c r="J62">
        <v>35</v>
      </c>
      <c r="K62" s="4">
        <f t="shared" si="0"/>
        <v>721.81000000000006</v>
      </c>
    </row>
    <row r="63" spans="1:11" x14ac:dyDescent="0.3">
      <c r="A63" t="s">
        <v>130</v>
      </c>
      <c r="B63" t="s">
        <v>120</v>
      </c>
      <c r="C63" t="s">
        <v>131</v>
      </c>
      <c r="D63" t="s">
        <v>96</v>
      </c>
      <c r="E63" s="3">
        <v>43563</v>
      </c>
      <c r="F63" s="2">
        <v>4.99</v>
      </c>
      <c r="G63">
        <v>30</v>
      </c>
      <c r="H63">
        <v>65</v>
      </c>
      <c r="I63">
        <v>55</v>
      </c>
      <c r="J63">
        <v>40</v>
      </c>
      <c r="K63" s="4">
        <f t="shared" si="0"/>
        <v>274.45</v>
      </c>
    </row>
    <row r="64" spans="1:11" x14ac:dyDescent="0.3">
      <c r="A64" t="s">
        <v>132</v>
      </c>
      <c r="B64" t="s">
        <v>120</v>
      </c>
      <c r="C64" t="s">
        <v>133</v>
      </c>
      <c r="D64" t="s">
        <v>96</v>
      </c>
      <c r="E64" s="3">
        <v>43869</v>
      </c>
      <c r="F64" s="2">
        <v>4.99</v>
      </c>
      <c r="G64">
        <v>30</v>
      </c>
      <c r="H64">
        <v>65</v>
      </c>
      <c r="I64">
        <v>53</v>
      </c>
      <c r="J64">
        <v>40</v>
      </c>
      <c r="K64" s="4">
        <f t="shared" si="0"/>
        <v>264.47000000000003</v>
      </c>
    </row>
    <row r="65" spans="1:11" x14ac:dyDescent="0.3">
      <c r="A65" t="s">
        <v>124</v>
      </c>
      <c r="B65" t="s">
        <v>120</v>
      </c>
      <c r="C65" t="s">
        <v>125</v>
      </c>
      <c r="D65" t="s">
        <v>112</v>
      </c>
      <c r="E65" s="3">
        <v>43327</v>
      </c>
      <c r="F65" s="2">
        <v>4.99</v>
      </c>
      <c r="G65">
        <v>30</v>
      </c>
      <c r="H65">
        <v>65</v>
      </c>
      <c r="I65">
        <v>62</v>
      </c>
      <c r="J65">
        <v>40</v>
      </c>
      <c r="K65" s="4">
        <f t="shared" si="0"/>
        <v>309.38</v>
      </c>
    </row>
    <row r="66" spans="1:11" x14ac:dyDescent="0.3">
      <c r="A66" t="s">
        <v>124</v>
      </c>
      <c r="B66" t="s">
        <v>120</v>
      </c>
      <c r="C66" t="s">
        <v>125</v>
      </c>
      <c r="D66" t="s">
        <v>112</v>
      </c>
      <c r="E66" s="3">
        <v>43339</v>
      </c>
      <c r="F66" s="2">
        <v>4.99</v>
      </c>
      <c r="G66">
        <v>30</v>
      </c>
      <c r="H66">
        <v>65</v>
      </c>
      <c r="I66">
        <v>62</v>
      </c>
      <c r="J66">
        <v>40</v>
      </c>
      <c r="K66" s="4">
        <f t="shared" si="0"/>
        <v>309.38</v>
      </c>
    </row>
    <row r="67" spans="1:11" x14ac:dyDescent="0.3">
      <c r="A67" t="s">
        <v>126</v>
      </c>
      <c r="B67" t="s">
        <v>120</v>
      </c>
      <c r="C67" t="s">
        <v>127</v>
      </c>
      <c r="D67" t="s">
        <v>112</v>
      </c>
      <c r="E67" s="3">
        <v>43439</v>
      </c>
      <c r="F67" s="2">
        <v>4.99</v>
      </c>
      <c r="G67">
        <v>30</v>
      </c>
      <c r="H67">
        <v>65</v>
      </c>
      <c r="I67">
        <v>48</v>
      </c>
      <c r="J67">
        <v>40</v>
      </c>
      <c r="K67" s="4">
        <f t="shared" si="0"/>
        <v>239.52</v>
      </c>
    </row>
    <row r="68" spans="1:11" x14ac:dyDescent="0.3">
      <c r="A68" t="s">
        <v>128</v>
      </c>
      <c r="B68" t="s">
        <v>120</v>
      </c>
      <c r="C68" t="s">
        <v>129</v>
      </c>
      <c r="D68" t="s">
        <v>112</v>
      </c>
      <c r="E68" s="3">
        <v>43727</v>
      </c>
      <c r="F68" s="2">
        <v>4.99</v>
      </c>
      <c r="G68">
        <v>30</v>
      </c>
      <c r="H68">
        <v>65</v>
      </c>
      <c r="I68">
        <v>33</v>
      </c>
      <c r="J68">
        <v>40</v>
      </c>
      <c r="K68" s="4">
        <f t="shared" si="0"/>
        <v>164.67000000000002</v>
      </c>
    </row>
    <row r="69" spans="1:11" x14ac:dyDescent="0.3">
      <c r="A69" t="s">
        <v>137</v>
      </c>
      <c r="B69" t="s">
        <v>135</v>
      </c>
      <c r="C69" t="s">
        <v>411</v>
      </c>
      <c r="D69" t="s">
        <v>138</v>
      </c>
      <c r="E69" s="3">
        <v>43482</v>
      </c>
      <c r="F69" s="2">
        <v>5.99</v>
      </c>
      <c r="G69">
        <v>10</v>
      </c>
      <c r="H69">
        <v>30</v>
      </c>
      <c r="I69">
        <v>23</v>
      </c>
      <c r="J69">
        <v>15</v>
      </c>
      <c r="K69" s="4">
        <f t="shared" si="0"/>
        <v>137.77000000000001</v>
      </c>
    </row>
    <row r="70" spans="1:11" x14ac:dyDescent="0.3">
      <c r="A70" t="s">
        <v>139</v>
      </c>
      <c r="B70" t="s">
        <v>135</v>
      </c>
      <c r="C70" t="s">
        <v>412</v>
      </c>
      <c r="D70" t="s">
        <v>138</v>
      </c>
      <c r="E70" s="3">
        <v>43466</v>
      </c>
      <c r="F70" s="2">
        <v>5.99</v>
      </c>
      <c r="G70">
        <v>10</v>
      </c>
      <c r="H70">
        <v>30</v>
      </c>
      <c r="I70">
        <v>25</v>
      </c>
      <c r="J70">
        <v>15</v>
      </c>
      <c r="K70" s="4">
        <f t="shared" si="0"/>
        <v>149.75</v>
      </c>
    </row>
    <row r="71" spans="1:11" x14ac:dyDescent="0.3">
      <c r="A71" t="s">
        <v>144</v>
      </c>
      <c r="B71" t="s">
        <v>135</v>
      </c>
      <c r="C71" t="s">
        <v>413</v>
      </c>
      <c r="D71" t="s">
        <v>138</v>
      </c>
      <c r="E71" s="3">
        <v>43174</v>
      </c>
      <c r="F71" s="2">
        <v>5.99</v>
      </c>
      <c r="G71">
        <v>10</v>
      </c>
      <c r="H71">
        <v>30</v>
      </c>
      <c r="I71">
        <v>30</v>
      </c>
      <c r="J71">
        <v>15</v>
      </c>
      <c r="K71" s="4">
        <f t="shared" si="0"/>
        <v>179.70000000000002</v>
      </c>
    </row>
    <row r="72" spans="1:11" x14ac:dyDescent="0.3">
      <c r="A72" t="s">
        <v>145</v>
      </c>
      <c r="B72" t="s">
        <v>135</v>
      </c>
      <c r="C72" t="s">
        <v>414</v>
      </c>
      <c r="D72" t="s">
        <v>138</v>
      </c>
      <c r="E72" s="3">
        <v>43309</v>
      </c>
      <c r="F72" s="2">
        <v>5.99</v>
      </c>
      <c r="G72">
        <v>10</v>
      </c>
      <c r="H72">
        <v>30</v>
      </c>
      <c r="I72">
        <v>5</v>
      </c>
      <c r="J72">
        <v>15</v>
      </c>
      <c r="K72" s="4">
        <f t="shared" si="0"/>
        <v>29.950000000000003</v>
      </c>
    </row>
    <row r="73" spans="1:11" x14ac:dyDescent="0.3">
      <c r="A73" t="s">
        <v>146</v>
      </c>
      <c r="B73" t="s">
        <v>135</v>
      </c>
      <c r="C73" t="s">
        <v>415</v>
      </c>
      <c r="D73" t="s">
        <v>138</v>
      </c>
      <c r="E73" s="3">
        <v>43011</v>
      </c>
      <c r="F73" s="2">
        <v>5.99</v>
      </c>
      <c r="G73">
        <v>10</v>
      </c>
      <c r="H73">
        <v>30</v>
      </c>
      <c r="I73">
        <v>12</v>
      </c>
      <c r="J73">
        <v>15</v>
      </c>
      <c r="K73" s="4">
        <f t="shared" si="0"/>
        <v>71.88</v>
      </c>
    </row>
    <row r="74" spans="1:11" x14ac:dyDescent="0.3">
      <c r="A74" t="s">
        <v>147</v>
      </c>
      <c r="B74" t="s">
        <v>135</v>
      </c>
      <c r="C74" t="s">
        <v>416</v>
      </c>
      <c r="D74" t="s">
        <v>138</v>
      </c>
      <c r="E74" s="3">
        <v>43206</v>
      </c>
      <c r="F74" s="2">
        <v>5.99</v>
      </c>
      <c r="G74">
        <v>10</v>
      </c>
      <c r="H74">
        <v>30</v>
      </c>
      <c r="I74">
        <v>24</v>
      </c>
      <c r="J74">
        <v>15</v>
      </c>
      <c r="K74" s="4">
        <f t="shared" si="0"/>
        <v>143.76</v>
      </c>
    </row>
    <row r="75" spans="1:11" x14ac:dyDescent="0.3">
      <c r="A75" t="s">
        <v>148</v>
      </c>
      <c r="B75" t="s">
        <v>135</v>
      </c>
      <c r="C75" t="s">
        <v>417</v>
      </c>
      <c r="D75" t="s">
        <v>138</v>
      </c>
      <c r="E75" s="3">
        <v>43732</v>
      </c>
      <c r="F75" s="2">
        <v>5.99</v>
      </c>
      <c r="G75">
        <v>10</v>
      </c>
      <c r="H75">
        <v>30</v>
      </c>
      <c r="I75">
        <v>18</v>
      </c>
      <c r="J75">
        <v>15</v>
      </c>
      <c r="K75" s="4">
        <f t="shared" si="0"/>
        <v>107.82000000000001</v>
      </c>
    </row>
    <row r="76" spans="1:11" x14ac:dyDescent="0.3">
      <c r="A76" t="s">
        <v>134</v>
      </c>
      <c r="B76" t="s">
        <v>135</v>
      </c>
      <c r="C76" t="s">
        <v>418</v>
      </c>
      <c r="D76" t="s">
        <v>136</v>
      </c>
      <c r="E76" s="3">
        <v>43505</v>
      </c>
      <c r="F76" s="2">
        <v>5.99</v>
      </c>
      <c r="G76">
        <v>10</v>
      </c>
      <c r="H76">
        <v>30</v>
      </c>
      <c r="I76">
        <v>27</v>
      </c>
      <c r="J76">
        <v>15</v>
      </c>
      <c r="K76" s="4">
        <f t="shared" si="0"/>
        <v>161.73000000000002</v>
      </c>
    </row>
    <row r="77" spans="1:11" x14ac:dyDescent="0.3">
      <c r="A77" t="s">
        <v>140</v>
      </c>
      <c r="B77" t="s">
        <v>135</v>
      </c>
      <c r="C77" t="s">
        <v>419</v>
      </c>
      <c r="D77" t="s">
        <v>136</v>
      </c>
      <c r="E77" s="3">
        <v>43054</v>
      </c>
      <c r="F77" s="2">
        <v>5.99</v>
      </c>
      <c r="G77">
        <v>10</v>
      </c>
      <c r="H77">
        <v>30</v>
      </c>
      <c r="I77">
        <v>29</v>
      </c>
      <c r="J77">
        <v>15</v>
      </c>
      <c r="K77" s="4">
        <f t="shared" ref="K77:K140" si="1">F77*I77</f>
        <v>173.71</v>
      </c>
    </row>
    <row r="78" spans="1:11" x14ac:dyDescent="0.3">
      <c r="A78" t="s">
        <v>141</v>
      </c>
      <c r="B78" t="s">
        <v>135</v>
      </c>
      <c r="C78" t="s">
        <v>420</v>
      </c>
      <c r="D78" t="s">
        <v>136</v>
      </c>
      <c r="E78" s="3">
        <v>43576</v>
      </c>
      <c r="F78" s="2">
        <v>5.99</v>
      </c>
      <c r="G78">
        <v>10</v>
      </c>
      <c r="H78">
        <v>30</v>
      </c>
      <c r="I78">
        <v>9</v>
      </c>
      <c r="J78">
        <v>15</v>
      </c>
      <c r="K78" s="4">
        <f t="shared" si="1"/>
        <v>53.910000000000004</v>
      </c>
    </row>
    <row r="79" spans="1:11" x14ac:dyDescent="0.3">
      <c r="A79" t="s">
        <v>142</v>
      </c>
      <c r="B79" t="s">
        <v>135</v>
      </c>
      <c r="C79" t="s">
        <v>421</v>
      </c>
      <c r="D79" t="s">
        <v>136</v>
      </c>
      <c r="E79" s="3">
        <v>43568</v>
      </c>
      <c r="F79" s="2">
        <v>5.99</v>
      </c>
      <c r="G79">
        <v>10</v>
      </c>
      <c r="H79">
        <v>30</v>
      </c>
      <c r="I79">
        <v>24</v>
      </c>
      <c r="J79">
        <v>15</v>
      </c>
      <c r="K79" s="4">
        <f t="shared" si="1"/>
        <v>143.76</v>
      </c>
    </row>
    <row r="80" spans="1:11" x14ac:dyDescent="0.3">
      <c r="A80" t="s">
        <v>143</v>
      </c>
      <c r="B80" t="s">
        <v>135</v>
      </c>
      <c r="C80" t="s">
        <v>422</v>
      </c>
      <c r="D80" t="s">
        <v>136</v>
      </c>
      <c r="E80" s="3">
        <v>43185</v>
      </c>
      <c r="F80" s="2">
        <v>5.99</v>
      </c>
      <c r="G80">
        <v>10</v>
      </c>
      <c r="H80">
        <v>30</v>
      </c>
      <c r="I80">
        <v>25</v>
      </c>
      <c r="J80">
        <v>15</v>
      </c>
      <c r="K80" s="4">
        <f t="shared" si="1"/>
        <v>149.75</v>
      </c>
    </row>
    <row r="81" spans="1:11" x14ac:dyDescent="0.3">
      <c r="A81" t="s">
        <v>148</v>
      </c>
      <c r="B81" t="s">
        <v>135</v>
      </c>
      <c r="C81" t="s">
        <v>417</v>
      </c>
      <c r="D81" t="s">
        <v>136</v>
      </c>
      <c r="E81" s="3">
        <v>43426</v>
      </c>
      <c r="F81" s="2">
        <v>5.99</v>
      </c>
      <c r="G81">
        <v>10</v>
      </c>
      <c r="H81">
        <v>30</v>
      </c>
      <c r="I81">
        <v>18</v>
      </c>
      <c r="J81">
        <v>15</v>
      </c>
      <c r="K81" s="4">
        <f t="shared" si="1"/>
        <v>107.82000000000001</v>
      </c>
    </row>
    <row r="82" spans="1:11" x14ac:dyDescent="0.3">
      <c r="A82" t="s">
        <v>149</v>
      </c>
      <c r="B82" t="s">
        <v>135</v>
      </c>
      <c r="C82" t="s">
        <v>423</v>
      </c>
      <c r="D82" t="s">
        <v>136</v>
      </c>
      <c r="E82" s="3">
        <v>43301</v>
      </c>
      <c r="F82" s="2">
        <v>5.99</v>
      </c>
      <c r="G82">
        <v>10</v>
      </c>
      <c r="H82">
        <v>30</v>
      </c>
      <c r="I82">
        <v>20</v>
      </c>
      <c r="J82">
        <v>15</v>
      </c>
      <c r="K82" s="4">
        <f t="shared" si="1"/>
        <v>119.80000000000001</v>
      </c>
    </row>
    <row r="83" spans="1:11" x14ac:dyDescent="0.3">
      <c r="A83" t="s">
        <v>150</v>
      </c>
      <c r="B83" t="s">
        <v>135</v>
      </c>
      <c r="C83" t="s">
        <v>424</v>
      </c>
      <c r="D83" t="s">
        <v>136</v>
      </c>
      <c r="E83" s="3">
        <v>43435</v>
      </c>
      <c r="F83" s="2">
        <v>5.99</v>
      </c>
      <c r="G83">
        <v>10</v>
      </c>
      <c r="H83">
        <v>30</v>
      </c>
      <c r="I83">
        <v>25</v>
      </c>
      <c r="J83">
        <v>15</v>
      </c>
      <c r="K83" s="4">
        <f t="shared" si="1"/>
        <v>149.75</v>
      </c>
    </row>
    <row r="84" spans="1:11" x14ac:dyDescent="0.3">
      <c r="A84" t="s">
        <v>151</v>
      </c>
      <c r="B84" t="s">
        <v>135</v>
      </c>
      <c r="C84" t="s">
        <v>425</v>
      </c>
      <c r="D84" t="s">
        <v>136</v>
      </c>
      <c r="E84" s="3">
        <v>43885</v>
      </c>
      <c r="F84" s="2">
        <v>5.99</v>
      </c>
      <c r="G84">
        <v>10</v>
      </c>
      <c r="H84">
        <v>30</v>
      </c>
      <c r="I84">
        <v>20</v>
      </c>
      <c r="J84">
        <v>15</v>
      </c>
      <c r="K84" s="4">
        <f t="shared" si="1"/>
        <v>119.80000000000001</v>
      </c>
    </row>
    <row r="85" spans="1:11" x14ac:dyDescent="0.3">
      <c r="A85" t="s">
        <v>152</v>
      </c>
      <c r="B85" t="s">
        <v>135</v>
      </c>
      <c r="C85" t="s">
        <v>426</v>
      </c>
      <c r="D85" t="s">
        <v>136</v>
      </c>
      <c r="E85" s="3">
        <v>43004</v>
      </c>
      <c r="F85" s="2">
        <v>5.99</v>
      </c>
      <c r="G85">
        <v>10</v>
      </c>
      <c r="H85">
        <v>30</v>
      </c>
      <c r="I85">
        <v>24</v>
      </c>
      <c r="J85">
        <v>15</v>
      </c>
      <c r="K85" s="4">
        <f t="shared" si="1"/>
        <v>143.76</v>
      </c>
    </row>
    <row r="86" spans="1:11" x14ac:dyDescent="0.3">
      <c r="A86" t="s">
        <v>153</v>
      </c>
      <c r="B86" t="s">
        <v>135</v>
      </c>
      <c r="C86" t="s">
        <v>427</v>
      </c>
      <c r="D86" t="s">
        <v>136</v>
      </c>
      <c r="E86" s="3">
        <v>43014</v>
      </c>
      <c r="F86" s="2">
        <v>5.99</v>
      </c>
      <c r="G86">
        <v>10</v>
      </c>
      <c r="H86">
        <v>30</v>
      </c>
      <c r="I86">
        <v>9</v>
      </c>
      <c r="J86">
        <v>15</v>
      </c>
      <c r="K86" s="4">
        <f t="shared" si="1"/>
        <v>53.910000000000004</v>
      </c>
    </row>
    <row r="87" spans="1:11" x14ac:dyDescent="0.3">
      <c r="A87" t="s">
        <v>154</v>
      </c>
      <c r="B87" t="s">
        <v>135</v>
      </c>
      <c r="C87" t="s">
        <v>428</v>
      </c>
      <c r="D87" t="s">
        <v>136</v>
      </c>
      <c r="E87" s="3">
        <v>43666</v>
      </c>
      <c r="F87" s="2">
        <v>5.99</v>
      </c>
      <c r="G87">
        <v>10</v>
      </c>
      <c r="H87">
        <v>30</v>
      </c>
      <c r="I87">
        <v>9</v>
      </c>
      <c r="J87">
        <v>15</v>
      </c>
      <c r="K87" s="4">
        <f t="shared" si="1"/>
        <v>53.910000000000004</v>
      </c>
    </row>
    <row r="88" spans="1:11" x14ac:dyDescent="0.3">
      <c r="A88" t="s">
        <v>155</v>
      </c>
      <c r="B88" t="s">
        <v>135</v>
      </c>
      <c r="C88" t="s">
        <v>429</v>
      </c>
      <c r="D88" t="s">
        <v>136</v>
      </c>
      <c r="E88" s="3">
        <v>43150</v>
      </c>
      <c r="F88" s="2">
        <v>5.99</v>
      </c>
      <c r="G88">
        <v>10</v>
      </c>
      <c r="H88">
        <v>30</v>
      </c>
      <c r="I88">
        <v>22</v>
      </c>
      <c r="J88">
        <v>15</v>
      </c>
      <c r="K88" s="4">
        <f t="shared" si="1"/>
        <v>131.78</v>
      </c>
    </row>
    <row r="89" spans="1:11" x14ac:dyDescent="0.3">
      <c r="A89" t="s">
        <v>156</v>
      </c>
      <c r="B89" t="s">
        <v>135</v>
      </c>
      <c r="C89" t="s">
        <v>430</v>
      </c>
      <c r="D89" t="s">
        <v>136</v>
      </c>
      <c r="E89" s="3">
        <v>43887</v>
      </c>
      <c r="F89" s="2">
        <v>5.99</v>
      </c>
      <c r="G89">
        <v>10</v>
      </c>
      <c r="H89">
        <v>30</v>
      </c>
      <c r="I89">
        <v>11</v>
      </c>
      <c r="J89">
        <v>15</v>
      </c>
      <c r="K89" s="4">
        <f t="shared" si="1"/>
        <v>65.89</v>
      </c>
    </row>
    <row r="90" spans="1:11" x14ac:dyDescent="0.3">
      <c r="A90" t="s">
        <v>157</v>
      </c>
      <c r="B90" t="s">
        <v>158</v>
      </c>
      <c r="C90" t="s">
        <v>159</v>
      </c>
      <c r="D90" t="s">
        <v>96</v>
      </c>
      <c r="E90" s="3">
        <v>43440</v>
      </c>
      <c r="F90" s="2">
        <v>25.39</v>
      </c>
      <c r="G90">
        <v>30</v>
      </c>
      <c r="H90">
        <v>55</v>
      </c>
      <c r="I90">
        <v>38</v>
      </c>
      <c r="J90">
        <v>35</v>
      </c>
      <c r="K90" s="4">
        <f t="shared" si="1"/>
        <v>964.82</v>
      </c>
    </row>
    <row r="91" spans="1:11" x14ac:dyDescent="0.3">
      <c r="A91" t="s">
        <v>164</v>
      </c>
      <c r="B91" t="s">
        <v>158</v>
      </c>
      <c r="C91" t="s">
        <v>165</v>
      </c>
      <c r="D91" t="s">
        <v>96</v>
      </c>
      <c r="E91" s="3">
        <v>43661</v>
      </c>
      <c r="F91" s="2">
        <v>25.39</v>
      </c>
      <c r="G91">
        <v>30</v>
      </c>
      <c r="H91">
        <v>55</v>
      </c>
      <c r="I91">
        <v>30</v>
      </c>
      <c r="J91">
        <v>35</v>
      </c>
      <c r="K91" s="4">
        <f t="shared" si="1"/>
        <v>761.7</v>
      </c>
    </row>
    <row r="92" spans="1:11" x14ac:dyDescent="0.3">
      <c r="A92" t="s">
        <v>166</v>
      </c>
      <c r="B92" t="s">
        <v>158</v>
      </c>
      <c r="C92" t="s">
        <v>167</v>
      </c>
      <c r="D92" t="s">
        <v>96</v>
      </c>
      <c r="E92" s="3">
        <v>43584</v>
      </c>
      <c r="F92" s="2">
        <v>25.39</v>
      </c>
      <c r="G92">
        <v>30</v>
      </c>
      <c r="H92">
        <v>55</v>
      </c>
      <c r="I92">
        <v>52</v>
      </c>
      <c r="J92">
        <v>35</v>
      </c>
      <c r="K92" s="4">
        <f t="shared" si="1"/>
        <v>1320.28</v>
      </c>
    </row>
    <row r="93" spans="1:11" x14ac:dyDescent="0.3">
      <c r="A93" t="s">
        <v>160</v>
      </c>
      <c r="B93" t="s">
        <v>158</v>
      </c>
      <c r="C93" t="s">
        <v>161</v>
      </c>
      <c r="D93" t="s">
        <v>112</v>
      </c>
      <c r="E93" s="3">
        <v>43724</v>
      </c>
      <c r="F93" s="2">
        <v>25.39</v>
      </c>
      <c r="G93">
        <v>30</v>
      </c>
      <c r="H93">
        <v>55</v>
      </c>
      <c r="I93">
        <v>50</v>
      </c>
      <c r="J93">
        <v>35</v>
      </c>
      <c r="K93" s="4">
        <f t="shared" si="1"/>
        <v>1269.5</v>
      </c>
    </row>
    <row r="94" spans="1:11" x14ac:dyDescent="0.3">
      <c r="A94" t="s">
        <v>162</v>
      </c>
      <c r="B94" t="s">
        <v>158</v>
      </c>
      <c r="C94" t="s">
        <v>163</v>
      </c>
      <c r="D94" t="s">
        <v>112</v>
      </c>
      <c r="E94" s="3">
        <v>43736</v>
      </c>
      <c r="F94" s="2">
        <v>25.39</v>
      </c>
      <c r="G94">
        <v>30</v>
      </c>
      <c r="H94">
        <v>55</v>
      </c>
      <c r="I94">
        <v>50</v>
      </c>
      <c r="J94">
        <v>35</v>
      </c>
      <c r="K94" s="4">
        <f t="shared" si="1"/>
        <v>1269.5</v>
      </c>
    </row>
    <row r="95" spans="1:11" x14ac:dyDescent="0.3">
      <c r="A95" t="s">
        <v>168</v>
      </c>
      <c r="B95" t="s">
        <v>169</v>
      </c>
      <c r="C95" t="s">
        <v>170</v>
      </c>
      <c r="D95" t="s">
        <v>136</v>
      </c>
      <c r="E95" s="3">
        <v>43415</v>
      </c>
      <c r="F95" s="2">
        <v>8</v>
      </c>
      <c r="G95">
        <v>20</v>
      </c>
      <c r="H95">
        <v>50</v>
      </c>
      <c r="I95">
        <v>42</v>
      </c>
      <c r="J95">
        <v>25</v>
      </c>
      <c r="K95" s="4">
        <f t="shared" si="1"/>
        <v>336</v>
      </c>
    </row>
    <row r="96" spans="1:11" x14ac:dyDescent="0.3">
      <c r="A96" t="s">
        <v>171</v>
      </c>
      <c r="B96" t="s">
        <v>169</v>
      </c>
      <c r="C96" t="s">
        <v>172</v>
      </c>
      <c r="D96" t="s">
        <v>136</v>
      </c>
      <c r="E96" s="3">
        <v>43976</v>
      </c>
      <c r="F96" s="2">
        <v>8.5</v>
      </c>
      <c r="G96">
        <v>20</v>
      </c>
      <c r="H96">
        <v>50</v>
      </c>
      <c r="I96">
        <v>46</v>
      </c>
      <c r="J96">
        <v>25</v>
      </c>
      <c r="K96" s="4">
        <f t="shared" si="1"/>
        <v>391</v>
      </c>
    </row>
    <row r="97" spans="1:11" x14ac:dyDescent="0.3">
      <c r="A97" t="s">
        <v>173</v>
      </c>
      <c r="B97" t="s">
        <v>169</v>
      </c>
      <c r="C97" t="s">
        <v>174</v>
      </c>
      <c r="D97" t="s">
        <v>136</v>
      </c>
      <c r="E97" s="3">
        <v>43123</v>
      </c>
      <c r="F97" s="2">
        <v>8</v>
      </c>
      <c r="G97">
        <v>20</v>
      </c>
      <c r="H97">
        <v>50</v>
      </c>
      <c r="I97">
        <v>15</v>
      </c>
      <c r="J97">
        <v>25</v>
      </c>
      <c r="K97" s="4">
        <f t="shared" si="1"/>
        <v>120</v>
      </c>
    </row>
    <row r="98" spans="1:11" x14ac:dyDescent="0.3">
      <c r="A98" t="s">
        <v>175</v>
      </c>
      <c r="B98" t="s">
        <v>169</v>
      </c>
      <c r="C98" t="s">
        <v>176</v>
      </c>
      <c r="D98" t="s">
        <v>136</v>
      </c>
      <c r="E98" s="3">
        <v>43294</v>
      </c>
      <c r="F98" s="2">
        <v>8.5</v>
      </c>
      <c r="G98">
        <v>20</v>
      </c>
      <c r="H98">
        <v>50</v>
      </c>
      <c r="I98">
        <v>43</v>
      </c>
      <c r="J98">
        <v>25</v>
      </c>
      <c r="K98" s="4">
        <f t="shared" si="1"/>
        <v>365.5</v>
      </c>
    </row>
    <row r="99" spans="1:11" x14ac:dyDescent="0.3">
      <c r="A99" t="s">
        <v>177</v>
      </c>
      <c r="B99" t="s">
        <v>178</v>
      </c>
      <c r="C99" t="s">
        <v>179</v>
      </c>
      <c r="D99" t="s">
        <v>14</v>
      </c>
      <c r="E99" s="3">
        <v>43664</v>
      </c>
      <c r="F99" s="2">
        <v>52.39</v>
      </c>
      <c r="G99">
        <v>25</v>
      </c>
      <c r="H99">
        <v>50</v>
      </c>
      <c r="I99">
        <v>47</v>
      </c>
      <c r="J99">
        <v>30</v>
      </c>
      <c r="K99" s="4">
        <f t="shared" si="1"/>
        <v>2462.33</v>
      </c>
    </row>
    <row r="100" spans="1:11" x14ac:dyDescent="0.3">
      <c r="A100" t="s">
        <v>180</v>
      </c>
      <c r="B100" t="s">
        <v>178</v>
      </c>
      <c r="C100" t="s">
        <v>181</v>
      </c>
      <c r="D100" t="s">
        <v>14</v>
      </c>
      <c r="E100" s="3">
        <v>43218</v>
      </c>
      <c r="F100" s="2">
        <v>51.89</v>
      </c>
      <c r="G100">
        <v>25</v>
      </c>
      <c r="H100">
        <v>50</v>
      </c>
      <c r="I100">
        <v>22</v>
      </c>
      <c r="J100">
        <v>30</v>
      </c>
      <c r="K100" s="4">
        <f t="shared" si="1"/>
        <v>1141.58</v>
      </c>
    </row>
    <row r="101" spans="1:11" x14ac:dyDescent="0.3">
      <c r="A101" t="s">
        <v>182</v>
      </c>
      <c r="B101" t="s">
        <v>183</v>
      </c>
      <c r="C101" t="s">
        <v>74</v>
      </c>
      <c r="D101" t="s">
        <v>47</v>
      </c>
      <c r="E101" s="3">
        <v>43658</v>
      </c>
      <c r="F101" s="2">
        <v>13.19</v>
      </c>
      <c r="G101">
        <v>30</v>
      </c>
      <c r="H101">
        <v>60</v>
      </c>
      <c r="I101">
        <v>27</v>
      </c>
      <c r="J101">
        <v>35</v>
      </c>
      <c r="K101" s="4">
        <f t="shared" si="1"/>
        <v>356.13</v>
      </c>
    </row>
    <row r="102" spans="1:11" x14ac:dyDescent="0.3">
      <c r="A102" t="s">
        <v>184</v>
      </c>
      <c r="B102" t="s">
        <v>183</v>
      </c>
      <c r="C102" t="s">
        <v>76</v>
      </c>
      <c r="D102" t="s">
        <v>47</v>
      </c>
      <c r="E102" s="3">
        <v>43534</v>
      </c>
      <c r="F102" s="2">
        <v>13.29</v>
      </c>
      <c r="G102">
        <v>30</v>
      </c>
      <c r="H102">
        <v>60</v>
      </c>
      <c r="I102">
        <v>54</v>
      </c>
      <c r="J102">
        <v>35</v>
      </c>
      <c r="K102" s="4">
        <f t="shared" si="1"/>
        <v>717.66</v>
      </c>
    </row>
    <row r="103" spans="1:11" x14ac:dyDescent="0.3">
      <c r="A103" t="s">
        <v>185</v>
      </c>
      <c r="B103" t="s">
        <v>183</v>
      </c>
      <c r="C103" t="s">
        <v>78</v>
      </c>
      <c r="D103" t="s">
        <v>47</v>
      </c>
      <c r="E103" s="3">
        <v>43815</v>
      </c>
      <c r="F103" s="2">
        <v>13.39</v>
      </c>
      <c r="G103">
        <v>30</v>
      </c>
      <c r="H103">
        <v>60</v>
      </c>
      <c r="I103">
        <v>36</v>
      </c>
      <c r="J103">
        <v>35</v>
      </c>
      <c r="K103" s="4">
        <f t="shared" si="1"/>
        <v>482.04</v>
      </c>
    </row>
    <row r="104" spans="1:11" x14ac:dyDescent="0.3">
      <c r="A104" t="s">
        <v>186</v>
      </c>
      <c r="B104" t="s">
        <v>183</v>
      </c>
      <c r="C104" t="s">
        <v>80</v>
      </c>
      <c r="D104" t="s">
        <v>47</v>
      </c>
      <c r="E104" s="3">
        <v>43244</v>
      </c>
      <c r="F104" s="2">
        <v>13.69</v>
      </c>
      <c r="G104">
        <v>30</v>
      </c>
      <c r="H104">
        <v>60</v>
      </c>
      <c r="I104">
        <v>59</v>
      </c>
      <c r="J104">
        <v>35</v>
      </c>
      <c r="K104" s="4">
        <f t="shared" si="1"/>
        <v>807.70999999999992</v>
      </c>
    </row>
    <row r="105" spans="1:11" x14ac:dyDescent="0.3">
      <c r="A105" t="s">
        <v>187</v>
      </c>
      <c r="B105" t="s">
        <v>183</v>
      </c>
      <c r="C105" t="s">
        <v>82</v>
      </c>
      <c r="D105" t="s">
        <v>47</v>
      </c>
      <c r="E105" s="3">
        <v>43898</v>
      </c>
      <c r="F105" s="2">
        <v>13.89</v>
      </c>
      <c r="G105">
        <v>30</v>
      </c>
      <c r="H105">
        <v>60</v>
      </c>
      <c r="I105">
        <v>59</v>
      </c>
      <c r="J105">
        <v>35</v>
      </c>
      <c r="K105" s="4">
        <f t="shared" si="1"/>
        <v>819.51</v>
      </c>
    </row>
    <row r="106" spans="1:11" x14ac:dyDescent="0.3">
      <c r="A106" t="s">
        <v>188</v>
      </c>
      <c r="B106" t="s">
        <v>183</v>
      </c>
      <c r="C106" t="s">
        <v>84</v>
      </c>
      <c r="D106" t="s">
        <v>47</v>
      </c>
      <c r="E106" s="3">
        <v>43316</v>
      </c>
      <c r="F106" s="2">
        <v>13.19</v>
      </c>
      <c r="G106">
        <v>30</v>
      </c>
      <c r="H106">
        <v>60</v>
      </c>
      <c r="I106">
        <v>29</v>
      </c>
      <c r="J106">
        <v>35</v>
      </c>
      <c r="K106" s="4">
        <f t="shared" si="1"/>
        <v>382.51</v>
      </c>
    </row>
    <row r="107" spans="1:11" x14ac:dyDescent="0.3">
      <c r="A107" t="s">
        <v>189</v>
      </c>
      <c r="B107" t="s">
        <v>183</v>
      </c>
      <c r="C107" t="s">
        <v>86</v>
      </c>
      <c r="D107" t="s">
        <v>47</v>
      </c>
      <c r="E107" s="3">
        <v>43571</v>
      </c>
      <c r="F107" s="2">
        <v>13.29</v>
      </c>
      <c r="G107">
        <v>30</v>
      </c>
      <c r="H107">
        <v>60</v>
      </c>
      <c r="I107">
        <v>48</v>
      </c>
      <c r="J107">
        <v>35</v>
      </c>
      <c r="K107" s="4">
        <f t="shared" si="1"/>
        <v>637.91999999999996</v>
      </c>
    </row>
    <row r="108" spans="1:11" x14ac:dyDescent="0.3">
      <c r="A108" t="s">
        <v>190</v>
      </c>
      <c r="B108" t="s">
        <v>183</v>
      </c>
      <c r="C108" t="s">
        <v>88</v>
      </c>
      <c r="D108" t="s">
        <v>47</v>
      </c>
      <c r="E108" s="3">
        <v>43311</v>
      </c>
      <c r="F108" s="2">
        <v>13.39</v>
      </c>
      <c r="G108">
        <v>30</v>
      </c>
      <c r="H108">
        <v>60</v>
      </c>
      <c r="I108">
        <v>42</v>
      </c>
      <c r="J108">
        <v>35</v>
      </c>
      <c r="K108" s="4">
        <f t="shared" si="1"/>
        <v>562.38</v>
      </c>
    </row>
    <row r="109" spans="1:11" x14ac:dyDescent="0.3">
      <c r="A109" t="s">
        <v>191</v>
      </c>
      <c r="B109" t="s">
        <v>183</v>
      </c>
      <c r="C109" t="s">
        <v>90</v>
      </c>
      <c r="D109" t="s">
        <v>47</v>
      </c>
      <c r="E109" s="3">
        <v>43171</v>
      </c>
      <c r="F109" s="2">
        <v>13.69</v>
      </c>
      <c r="G109">
        <v>30</v>
      </c>
      <c r="H109">
        <v>60</v>
      </c>
      <c r="I109">
        <v>33</v>
      </c>
      <c r="J109">
        <v>35</v>
      </c>
      <c r="K109" s="4">
        <f t="shared" si="1"/>
        <v>451.77</v>
      </c>
    </row>
    <row r="110" spans="1:11" x14ac:dyDescent="0.3">
      <c r="A110" t="s">
        <v>192</v>
      </c>
      <c r="B110" t="s">
        <v>183</v>
      </c>
      <c r="C110" t="s">
        <v>193</v>
      </c>
      <c r="D110" t="s">
        <v>47</v>
      </c>
      <c r="E110" s="3">
        <v>43878</v>
      </c>
      <c r="F110" s="2">
        <v>13.89</v>
      </c>
      <c r="G110">
        <v>30</v>
      </c>
      <c r="H110">
        <v>60</v>
      </c>
      <c r="I110">
        <v>54</v>
      </c>
      <c r="J110">
        <v>35</v>
      </c>
      <c r="K110" s="4">
        <f t="shared" si="1"/>
        <v>750.06000000000006</v>
      </c>
    </row>
    <row r="111" spans="1:11" x14ac:dyDescent="0.3">
      <c r="A111" t="s">
        <v>194</v>
      </c>
      <c r="B111" t="s">
        <v>195</v>
      </c>
      <c r="C111" t="s">
        <v>431</v>
      </c>
      <c r="D111" t="s">
        <v>136</v>
      </c>
      <c r="E111" s="3">
        <v>43255</v>
      </c>
      <c r="F111" s="2">
        <v>30.19</v>
      </c>
      <c r="G111">
        <v>20</v>
      </c>
      <c r="H111">
        <v>50</v>
      </c>
      <c r="I111">
        <v>46</v>
      </c>
      <c r="J111">
        <v>25</v>
      </c>
      <c r="K111" s="4">
        <f t="shared" si="1"/>
        <v>1388.74</v>
      </c>
    </row>
    <row r="112" spans="1:11" x14ac:dyDescent="0.3">
      <c r="A112" t="s">
        <v>196</v>
      </c>
      <c r="B112" t="s">
        <v>195</v>
      </c>
      <c r="C112" t="s">
        <v>432</v>
      </c>
      <c r="D112" t="s">
        <v>136</v>
      </c>
      <c r="E112" s="3">
        <v>43581</v>
      </c>
      <c r="F112" s="2">
        <v>30.49</v>
      </c>
      <c r="G112">
        <v>20</v>
      </c>
      <c r="H112">
        <v>50</v>
      </c>
      <c r="I112">
        <v>22</v>
      </c>
      <c r="J112">
        <v>25</v>
      </c>
      <c r="K112" s="4">
        <f t="shared" si="1"/>
        <v>670.78</v>
      </c>
    </row>
    <row r="113" spans="1:11" x14ac:dyDescent="0.3">
      <c r="A113" t="s">
        <v>201</v>
      </c>
      <c r="B113" t="s">
        <v>195</v>
      </c>
      <c r="C113" t="s">
        <v>433</v>
      </c>
      <c r="D113" t="s">
        <v>136</v>
      </c>
      <c r="E113" s="3">
        <v>43543</v>
      </c>
      <c r="F113" s="2">
        <v>30.49</v>
      </c>
      <c r="G113">
        <v>20</v>
      </c>
      <c r="H113">
        <v>50</v>
      </c>
      <c r="I113">
        <v>39</v>
      </c>
      <c r="J113">
        <v>25</v>
      </c>
      <c r="K113" s="4">
        <f t="shared" si="1"/>
        <v>1189.1099999999999</v>
      </c>
    </row>
    <row r="114" spans="1:11" x14ac:dyDescent="0.3">
      <c r="A114" t="s">
        <v>202</v>
      </c>
      <c r="B114" t="s">
        <v>195</v>
      </c>
      <c r="C114" t="s">
        <v>434</v>
      </c>
      <c r="D114" t="s">
        <v>136</v>
      </c>
      <c r="E114" s="3">
        <v>43615</v>
      </c>
      <c r="F114" s="2">
        <v>30.99</v>
      </c>
      <c r="G114">
        <v>20</v>
      </c>
      <c r="H114">
        <v>50</v>
      </c>
      <c r="I114">
        <v>19</v>
      </c>
      <c r="J114">
        <v>25</v>
      </c>
      <c r="K114" s="4">
        <f t="shared" si="1"/>
        <v>588.80999999999995</v>
      </c>
    </row>
    <row r="115" spans="1:11" x14ac:dyDescent="0.3">
      <c r="A115" t="s">
        <v>203</v>
      </c>
      <c r="B115" t="s">
        <v>195</v>
      </c>
      <c r="C115" t="s">
        <v>435</v>
      </c>
      <c r="D115" t="s">
        <v>136</v>
      </c>
      <c r="E115" s="3">
        <v>43782</v>
      </c>
      <c r="F115" s="2">
        <v>31.29</v>
      </c>
      <c r="G115">
        <v>20</v>
      </c>
      <c r="H115">
        <v>50</v>
      </c>
      <c r="I115">
        <v>47</v>
      </c>
      <c r="J115">
        <v>25</v>
      </c>
      <c r="K115" s="4">
        <f t="shared" si="1"/>
        <v>1470.6299999999999</v>
      </c>
    </row>
    <row r="116" spans="1:11" x14ac:dyDescent="0.3">
      <c r="A116" t="s">
        <v>197</v>
      </c>
      <c r="B116" t="s">
        <v>195</v>
      </c>
      <c r="C116" t="s">
        <v>436</v>
      </c>
      <c r="D116" t="s">
        <v>198</v>
      </c>
      <c r="E116" s="3">
        <v>43974</v>
      </c>
      <c r="F116" s="2">
        <v>30.99</v>
      </c>
      <c r="G116">
        <v>20</v>
      </c>
      <c r="H116">
        <v>50</v>
      </c>
      <c r="I116">
        <v>47</v>
      </c>
      <c r="J116">
        <v>25</v>
      </c>
      <c r="K116" s="4">
        <f t="shared" si="1"/>
        <v>1456.53</v>
      </c>
    </row>
    <row r="117" spans="1:11" x14ac:dyDescent="0.3">
      <c r="A117" t="s">
        <v>199</v>
      </c>
      <c r="B117" t="s">
        <v>195</v>
      </c>
      <c r="C117" t="s">
        <v>437</v>
      </c>
      <c r="D117" t="s">
        <v>198</v>
      </c>
      <c r="E117" s="3">
        <v>43548</v>
      </c>
      <c r="F117" s="2">
        <v>31.29</v>
      </c>
      <c r="G117">
        <v>20</v>
      </c>
      <c r="H117">
        <v>50</v>
      </c>
      <c r="I117">
        <v>34</v>
      </c>
      <c r="J117">
        <v>25</v>
      </c>
      <c r="K117" s="4">
        <f t="shared" si="1"/>
        <v>1063.8599999999999</v>
      </c>
    </row>
    <row r="118" spans="1:11" x14ac:dyDescent="0.3">
      <c r="A118" t="s">
        <v>200</v>
      </c>
      <c r="B118" t="s">
        <v>195</v>
      </c>
      <c r="C118" t="s">
        <v>438</v>
      </c>
      <c r="D118" t="s">
        <v>198</v>
      </c>
      <c r="E118" s="3">
        <v>43545</v>
      </c>
      <c r="F118" s="2">
        <v>30.19</v>
      </c>
      <c r="G118">
        <v>20</v>
      </c>
      <c r="H118">
        <v>50</v>
      </c>
      <c r="I118">
        <v>39</v>
      </c>
      <c r="J118">
        <v>25</v>
      </c>
      <c r="K118" s="4">
        <f t="shared" si="1"/>
        <v>1177.4100000000001</v>
      </c>
    </row>
    <row r="119" spans="1:11" x14ac:dyDescent="0.3">
      <c r="A119" t="s">
        <v>204</v>
      </c>
      <c r="B119" t="s">
        <v>205</v>
      </c>
      <c r="C119" t="s">
        <v>206</v>
      </c>
      <c r="D119" t="s">
        <v>207</v>
      </c>
      <c r="E119" s="3">
        <v>43540</v>
      </c>
      <c r="F119" s="2">
        <v>19.59</v>
      </c>
      <c r="G119">
        <v>35</v>
      </c>
      <c r="H119">
        <v>60</v>
      </c>
      <c r="I119">
        <v>41</v>
      </c>
      <c r="J119">
        <v>40</v>
      </c>
      <c r="K119" s="4">
        <f t="shared" si="1"/>
        <v>803.18999999999994</v>
      </c>
    </row>
    <row r="120" spans="1:11" x14ac:dyDescent="0.3">
      <c r="A120" t="s">
        <v>208</v>
      </c>
      <c r="B120" t="s">
        <v>205</v>
      </c>
      <c r="C120" t="s">
        <v>209</v>
      </c>
      <c r="D120" t="s">
        <v>207</v>
      </c>
      <c r="E120" s="3">
        <v>43094</v>
      </c>
      <c r="F120" s="2">
        <v>19.989999999999998</v>
      </c>
      <c r="G120">
        <v>35</v>
      </c>
      <c r="H120">
        <v>60</v>
      </c>
      <c r="I120">
        <v>40</v>
      </c>
      <c r="J120">
        <v>40</v>
      </c>
      <c r="K120" s="4">
        <f t="shared" si="1"/>
        <v>799.59999999999991</v>
      </c>
    </row>
    <row r="121" spans="1:11" x14ac:dyDescent="0.3">
      <c r="A121" t="s">
        <v>210</v>
      </c>
      <c r="B121" t="s">
        <v>205</v>
      </c>
      <c r="C121" t="s">
        <v>211</v>
      </c>
      <c r="D121" t="s">
        <v>207</v>
      </c>
      <c r="E121" s="3">
        <v>43909</v>
      </c>
      <c r="F121" s="2">
        <v>20.59</v>
      </c>
      <c r="G121">
        <v>35</v>
      </c>
      <c r="H121">
        <v>60</v>
      </c>
      <c r="I121">
        <v>56</v>
      </c>
      <c r="J121">
        <v>40</v>
      </c>
      <c r="K121" s="4">
        <f t="shared" si="1"/>
        <v>1153.04</v>
      </c>
    </row>
    <row r="122" spans="1:11" x14ac:dyDescent="0.3">
      <c r="A122" t="s">
        <v>212</v>
      </c>
      <c r="B122" t="s">
        <v>205</v>
      </c>
      <c r="C122" t="s">
        <v>213</v>
      </c>
      <c r="D122" t="s">
        <v>207</v>
      </c>
      <c r="E122" s="3">
        <v>43695</v>
      </c>
      <c r="F122" s="2">
        <v>20.99</v>
      </c>
      <c r="G122">
        <v>35</v>
      </c>
      <c r="H122">
        <v>60</v>
      </c>
      <c r="I122">
        <v>50</v>
      </c>
      <c r="J122">
        <v>40</v>
      </c>
      <c r="K122" s="4">
        <f t="shared" si="1"/>
        <v>1049.5</v>
      </c>
    </row>
    <row r="123" spans="1:11" x14ac:dyDescent="0.3">
      <c r="A123" t="s">
        <v>214</v>
      </c>
      <c r="B123" t="s">
        <v>205</v>
      </c>
      <c r="C123" t="s">
        <v>215</v>
      </c>
      <c r="D123" t="s">
        <v>207</v>
      </c>
      <c r="E123" s="3">
        <v>43170</v>
      </c>
      <c r="F123" s="2">
        <v>19.59</v>
      </c>
      <c r="G123">
        <v>35</v>
      </c>
      <c r="H123">
        <v>60</v>
      </c>
      <c r="I123">
        <v>40</v>
      </c>
      <c r="J123">
        <v>40</v>
      </c>
      <c r="K123" s="4">
        <f t="shared" si="1"/>
        <v>783.6</v>
      </c>
    </row>
    <row r="124" spans="1:11" x14ac:dyDescent="0.3">
      <c r="A124" t="s">
        <v>225</v>
      </c>
      <c r="B124" t="s">
        <v>205</v>
      </c>
      <c r="C124" t="s">
        <v>226</v>
      </c>
      <c r="D124" t="s">
        <v>207</v>
      </c>
      <c r="E124" s="3">
        <v>43551</v>
      </c>
      <c r="F124" s="2">
        <v>19.989999999999998</v>
      </c>
      <c r="G124">
        <v>35</v>
      </c>
      <c r="H124">
        <v>60</v>
      </c>
      <c r="I124">
        <v>45</v>
      </c>
      <c r="J124">
        <v>40</v>
      </c>
      <c r="K124" s="4">
        <f t="shared" si="1"/>
        <v>899.55</v>
      </c>
    </row>
    <row r="125" spans="1:11" x14ac:dyDescent="0.3">
      <c r="A125" t="s">
        <v>227</v>
      </c>
      <c r="B125" t="s">
        <v>205</v>
      </c>
      <c r="C125" t="s">
        <v>228</v>
      </c>
      <c r="D125" t="s">
        <v>207</v>
      </c>
      <c r="E125" s="3">
        <v>43049</v>
      </c>
      <c r="F125" s="2">
        <v>20.59</v>
      </c>
      <c r="G125">
        <v>35</v>
      </c>
      <c r="H125">
        <v>60</v>
      </c>
      <c r="I125">
        <v>35</v>
      </c>
      <c r="J125">
        <v>40</v>
      </c>
      <c r="K125" s="4">
        <f t="shared" si="1"/>
        <v>720.65</v>
      </c>
    </row>
    <row r="126" spans="1:11" x14ac:dyDescent="0.3">
      <c r="A126" t="s">
        <v>229</v>
      </c>
      <c r="B126" t="s">
        <v>205</v>
      </c>
      <c r="C126" t="s">
        <v>230</v>
      </c>
      <c r="D126" t="s">
        <v>207</v>
      </c>
      <c r="E126" s="3">
        <v>43041</v>
      </c>
      <c r="F126" s="2">
        <v>20.99</v>
      </c>
      <c r="G126">
        <v>35</v>
      </c>
      <c r="H126">
        <v>60</v>
      </c>
      <c r="I126">
        <v>50</v>
      </c>
      <c r="J126">
        <v>40</v>
      </c>
      <c r="K126" s="4">
        <f t="shared" si="1"/>
        <v>1049.5</v>
      </c>
    </row>
    <row r="127" spans="1:11" x14ac:dyDescent="0.3">
      <c r="A127" t="s">
        <v>216</v>
      </c>
      <c r="B127" t="s">
        <v>205</v>
      </c>
      <c r="C127" t="s">
        <v>217</v>
      </c>
      <c r="D127" t="s">
        <v>218</v>
      </c>
      <c r="E127" s="3">
        <v>43108</v>
      </c>
      <c r="F127" s="2">
        <v>19.989999999999998</v>
      </c>
      <c r="G127">
        <v>35</v>
      </c>
      <c r="H127">
        <v>60</v>
      </c>
      <c r="I127">
        <v>60</v>
      </c>
      <c r="J127">
        <v>40</v>
      </c>
      <c r="K127" s="4">
        <f t="shared" si="1"/>
        <v>1199.3999999999999</v>
      </c>
    </row>
    <row r="128" spans="1:11" x14ac:dyDescent="0.3">
      <c r="A128" t="s">
        <v>219</v>
      </c>
      <c r="B128" t="s">
        <v>205</v>
      </c>
      <c r="C128" t="s">
        <v>220</v>
      </c>
      <c r="D128" t="s">
        <v>218</v>
      </c>
      <c r="E128" s="3">
        <v>43298</v>
      </c>
      <c r="F128" s="2">
        <v>20.59</v>
      </c>
      <c r="G128">
        <v>35</v>
      </c>
      <c r="H128">
        <v>60</v>
      </c>
      <c r="I128">
        <v>57</v>
      </c>
      <c r="J128">
        <v>40</v>
      </c>
      <c r="K128" s="4">
        <f t="shared" si="1"/>
        <v>1173.6299999999999</v>
      </c>
    </row>
    <row r="129" spans="1:11" x14ac:dyDescent="0.3">
      <c r="A129" t="s">
        <v>221</v>
      </c>
      <c r="B129" t="s">
        <v>205</v>
      </c>
      <c r="C129" t="s">
        <v>222</v>
      </c>
      <c r="D129" t="s">
        <v>218</v>
      </c>
      <c r="E129" s="3">
        <v>43283</v>
      </c>
      <c r="F129" s="2">
        <v>20.99</v>
      </c>
      <c r="G129">
        <v>35</v>
      </c>
      <c r="H129">
        <v>60</v>
      </c>
      <c r="I129">
        <v>49</v>
      </c>
      <c r="J129">
        <v>40</v>
      </c>
      <c r="K129" s="4">
        <f t="shared" si="1"/>
        <v>1028.51</v>
      </c>
    </row>
    <row r="130" spans="1:11" x14ac:dyDescent="0.3">
      <c r="A130" t="s">
        <v>223</v>
      </c>
      <c r="B130" t="s">
        <v>205</v>
      </c>
      <c r="C130" t="s">
        <v>224</v>
      </c>
      <c r="D130" t="s">
        <v>218</v>
      </c>
      <c r="E130" s="3">
        <v>43327</v>
      </c>
      <c r="F130" s="2">
        <v>19.59</v>
      </c>
      <c r="G130">
        <v>35</v>
      </c>
      <c r="H130">
        <v>60</v>
      </c>
      <c r="I130">
        <v>44</v>
      </c>
      <c r="J130">
        <v>40</v>
      </c>
      <c r="K130" s="4">
        <f t="shared" si="1"/>
        <v>861.96</v>
      </c>
    </row>
    <row r="131" spans="1:11" x14ac:dyDescent="0.3">
      <c r="A131" t="s">
        <v>231</v>
      </c>
      <c r="B131" t="s">
        <v>232</v>
      </c>
      <c r="C131" t="s">
        <v>233</v>
      </c>
      <c r="D131" t="s">
        <v>136</v>
      </c>
      <c r="E131" s="3">
        <v>43596</v>
      </c>
      <c r="F131" s="2">
        <v>3.99</v>
      </c>
      <c r="G131">
        <v>20</v>
      </c>
      <c r="H131">
        <v>50</v>
      </c>
      <c r="I131">
        <v>47</v>
      </c>
      <c r="J131">
        <v>25</v>
      </c>
      <c r="K131" s="4">
        <f t="shared" si="1"/>
        <v>187.53</v>
      </c>
    </row>
    <row r="132" spans="1:11" x14ac:dyDescent="0.3">
      <c r="A132" t="s">
        <v>234</v>
      </c>
      <c r="B132" t="s">
        <v>232</v>
      </c>
      <c r="C132" t="s">
        <v>235</v>
      </c>
      <c r="D132" t="s">
        <v>136</v>
      </c>
      <c r="E132" s="3">
        <v>43599</v>
      </c>
      <c r="F132" s="2">
        <v>4.1900000000000004</v>
      </c>
      <c r="G132">
        <v>20</v>
      </c>
      <c r="H132">
        <v>50</v>
      </c>
      <c r="I132">
        <v>48</v>
      </c>
      <c r="J132">
        <v>25</v>
      </c>
      <c r="K132" s="4">
        <f t="shared" si="1"/>
        <v>201.12</v>
      </c>
    </row>
    <row r="133" spans="1:11" x14ac:dyDescent="0.3">
      <c r="A133" t="s">
        <v>236</v>
      </c>
      <c r="B133" t="s">
        <v>232</v>
      </c>
      <c r="C133" t="s">
        <v>237</v>
      </c>
      <c r="D133" t="s">
        <v>136</v>
      </c>
      <c r="E133" s="3">
        <v>43152</v>
      </c>
      <c r="F133" s="2">
        <v>4.55</v>
      </c>
      <c r="G133">
        <v>20</v>
      </c>
      <c r="H133">
        <v>50</v>
      </c>
      <c r="I133">
        <v>29</v>
      </c>
      <c r="J133">
        <v>25</v>
      </c>
      <c r="K133" s="4">
        <f t="shared" si="1"/>
        <v>131.94999999999999</v>
      </c>
    </row>
    <row r="134" spans="1:11" x14ac:dyDescent="0.3">
      <c r="A134" t="s">
        <v>238</v>
      </c>
      <c r="B134" t="s">
        <v>239</v>
      </c>
      <c r="C134" t="s">
        <v>240</v>
      </c>
      <c r="D134" t="s">
        <v>136</v>
      </c>
      <c r="E134" s="3">
        <v>43650</v>
      </c>
      <c r="F134" s="2">
        <v>50.19</v>
      </c>
      <c r="G134">
        <v>20</v>
      </c>
      <c r="H134">
        <v>50</v>
      </c>
      <c r="I134">
        <v>17</v>
      </c>
      <c r="J134">
        <v>25</v>
      </c>
      <c r="K134" s="4">
        <f t="shared" si="1"/>
        <v>853.23</v>
      </c>
    </row>
    <row r="135" spans="1:11" x14ac:dyDescent="0.3">
      <c r="A135" t="s">
        <v>241</v>
      </c>
      <c r="B135" t="s">
        <v>239</v>
      </c>
      <c r="C135" t="s">
        <v>242</v>
      </c>
      <c r="D135" t="s">
        <v>136</v>
      </c>
      <c r="E135" s="3">
        <v>43747</v>
      </c>
      <c r="F135" s="2">
        <v>50.69</v>
      </c>
      <c r="G135">
        <v>20</v>
      </c>
      <c r="H135">
        <v>50</v>
      </c>
      <c r="I135">
        <v>35</v>
      </c>
      <c r="J135">
        <v>25</v>
      </c>
      <c r="K135" s="4">
        <f t="shared" si="1"/>
        <v>1774.1499999999999</v>
      </c>
    </row>
    <row r="136" spans="1:11" x14ac:dyDescent="0.3">
      <c r="A136" t="s">
        <v>243</v>
      </c>
      <c r="B136" t="s">
        <v>239</v>
      </c>
      <c r="C136" t="s">
        <v>244</v>
      </c>
      <c r="D136" t="s">
        <v>136</v>
      </c>
      <c r="E136" s="3">
        <v>43547</v>
      </c>
      <c r="F136" s="2">
        <v>51.19</v>
      </c>
      <c r="G136">
        <v>20</v>
      </c>
      <c r="H136">
        <v>50</v>
      </c>
      <c r="I136">
        <v>46</v>
      </c>
      <c r="J136">
        <v>25</v>
      </c>
      <c r="K136" s="4">
        <f t="shared" si="1"/>
        <v>2354.7399999999998</v>
      </c>
    </row>
    <row r="137" spans="1:11" x14ac:dyDescent="0.3">
      <c r="A137" t="s">
        <v>245</v>
      </c>
      <c r="B137" t="s">
        <v>239</v>
      </c>
      <c r="C137" t="s">
        <v>246</v>
      </c>
      <c r="D137" t="s">
        <v>136</v>
      </c>
      <c r="E137" s="3">
        <v>43815</v>
      </c>
      <c r="F137" s="2">
        <v>51.69</v>
      </c>
      <c r="G137">
        <v>20</v>
      </c>
      <c r="H137">
        <v>50</v>
      </c>
      <c r="I137">
        <v>38</v>
      </c>
      <c r="J137">
        <v>25</v>
      </c>
      <c r="K137" s="4">
        <f t="shared" si="1"/>
        <v>1964.2199999999998</v>
      </c>
    </row>
    <row r="138" spans="1:11" x14ac:dyDescent="0.3">
      <c r="A138" t="s">
        <v>247</v>
      </c>
      <c r="B138" t="s">
        <v>239</v>
      </c>
      <c r="C138" t="s">
        <v>248</v>
      </c>
      <c r="D138" t="s">
        <v>136</v>
      </c>
      <c r="E138" s="3">
        <v>43020</v>
      </c>
      <c r="F138" s="2">
        <v>52.19</v>
      </c>
      <c r="G138">
        <v>20</v>
      </c>
      <c r="H138">
        <v>50</v>
      </c>
      <c r="I138">
        <v>49</v>
      </c>
      <c r="J138">
        <v>25</v>
      </c>
      <c r="K138" s="4">
        <f t="shared" si="1"/>
        <v>2557.31</v>
      </c>
    </row>
    <row r="139" spans="1:11" x14ac:dyDescent="0.3">
      <c r="A139" t="s">
        <v>249</v>
      </c>
      <c r="B139" t="s">
        <v>239</v>
      </c>
      <c r="C139" t="s">
        <v>250</v>
      </c>
      <c r="D139" t="s">
        <v>136</v>
      </c>
      <c r="E139" s="3">
        <v>43607</v>
      </c>
      <c r="F139" s="2">
        <v>52.69</v>
      </c>
      <c r="G139">
        <v>20</v>
      </c>
      <c r="H139">
        <v>50</v>
      </c>
      <c r="I139">
        <v>41</v>
      </c>
      <c r="J139">
        <v>25</v>
      </c>
      <c r="K139" s="4">
        <f t="shared" si="1"/>
        <v>2160.29</v>
      </c>
    </row>
    <row r="140" spans="1:11" x14ac:dyDescent="0.3">
      <c r="A140" t="s">
        <v>251</v>
      </c>
      <c r="B140" t="s">
        <v>239</v>
      </c>
      <c r="C140" t="s">
        <v>252</v>
      </c>
      <c r="D140" t="s">
        <v>136</v>
      </c>
      <c r="E140" s="3">
        <v>43915</v>
      </c>
      <c r="F140" s="2">
        <v>50.19</v>
      </c>
      <c r="G140">
        <v>20</v>
      </c>
      <c r="H140">
        <v>50</v>
      </c>
      <c r="I140">
        <v>30</v>
      </c>
      <c r="J140">
        <v>25</v>
      </c>
      <c r="K140" s="4">
        <f t="shared" si="1"/>
        <v>1505.6999999999998</v>
      </c>
    </row>
    <row r="141" spans="1:11" x14ac:dyDescent="0.3">
      <c r="A141" t="s">
        <v>253</v>
      </c>
      <c r="B141" t="s">
        <v>239</v>
      </c>
      <c r="C141" t="s">
        <v>254</v>
      </c>
      <c r="D141" t="s">
        <v>136</v>
      </c>
      <c r="E141" s="3">
        <v>43485</v>
      </c>
      <c r="F141" s="2">
        <v>50.69</v>
      </c>
      <c r="G141">
        <v>20</v>
      </c>
      <c r="H141">
        <v>50</v>
      </c>
      <c r="I141">
        <v>32</v>
      </c>
      <c r="J141">
        <v>25</v>
      </c>
      <c r="K141" s="4">
        <f t="shared" ref="K141:K204" si="2">F141*I141</f>
        <v>1622.08</v>
      </c>
    </row>
    <row r="142" spans="1:11" x14ac:dyDescent="0.3">
      <c r="A142" t="s">
        <v>255</v>
      </c>
      <c r="B142" t="s">
        <v>239</v>
      </c>
      <c r="C142" t="s">
        <v>256</v>
      </c>
      <c r="D142" t="s">
        <v>136</v>
      </c>
      <c r="E142" s="3">
        <v>43690</v>
      </c>
      <c r="F142" s="2">
        <v>51.19</v>
      </c>
      <c r="G142">
        <v>20</v>
      </c>
      <c r="H142">
        <v>50</v>
      </c>
      <c r="I142">
        <v>15</v>
      </c>
      <c r="J142">
        <v>25</v>
      </c>
      <c r="K142" s="4">
        <f t="shared" si="2"/>
        <v>767.84999999999991</v>
      </c>
    </row>
    <row r="143" spans="1:11" x14ac:dyDescent="0.3">
      <c r="A143" t="s">
        <v>257</v>
      </c>
      <c r="B143" t="s">
        <v>239</v>
      </c>
      <c r="C143" t="s">
        <v>258</v>
      </c>
      <c r="D143" t="s">
        <v>136</v>
      </c>
      <c r="E143" s="3">
        <v>43243</v>
      </c>
      <c r="F143" s="2">
        <v>51.69</v>
      </c>
      <c r="G143">
        <v>20</v>
      </c>
      <c r="H143">
        <v>50</v>
      </c>
      <c r="I143">
        <v>33</v>
      </c>
      <c r="J143">
        <v>25</v>
      </c>
      <c r="K143" s="4">
        <f t="shared" si="2"/>
        <v>1705.77</v>
      </c>
    </row>
    <row r="144" spans="1:11" x14ac:dyDescent="0.3">
      <c r="A144" t="s">
        <v>259</v>
      </c>
      <c r="B144" t="s">
        <v>239</v>
      </c>
      <c r="C144" t="s">
        <v>260</v>
      </c>
      <c r="D144" t="s">
        <v>136</v>
      </c>
      <c r="E144" s="3">
        <v>43188</v>
      </c>
      <c r="F144" s="2">
        <v>52.19</v>
      </c>
      <c r="G144">
        <v>20</v>
      </c>
      <c r="H144">
        <v>50</v>
      </c>
      <c r="I144">
        <v>29</v>
      </c>
      <c r="J144">
        <v>25</v>
      </c>
      <c r="K144" s="4">
        <f t="shared" si="2"/>
        <v>1513.51</v>
      </c>
    </row>
    <row r="145" spans="1:11" x14ac:dyDescent="0.3">
      <c r="A145" t="s">
        <v>261</v>
      </c>
      <c r="B145" t="s">
        <v>239</v>
      </c>
      <c r="C145" t="s">
        <v>262</v>
      </c>
      <c r="D145" t="s">
        <v>136</v>
      </c>
      <c r="E145" s="3">
        <v>43576</v>
      </c>
      <c r="F145" s="2">
        <v>52.69</v>
      </c>
      <c r="G145">
        <v>20</v>
      </c>
      <c r="H145">
        <v>50</v>
      </c>
      <c r="I145">
        <v>43</v>
      </c>
      <c r="J145">
        <v>25</v>
      </c>
      <c r="K145" s="4">
        <f t="shared" si="2"/>
        <v>2265.67</v>
      </c>
    </row>
    <row r="146" spans="1:11" x14ac:dyDescent="0.3">
      <c r="A146" t="s">
        <v>263</v>
      </c>
      <c r="B146" t="s">
        <v>264</v>
      </c>
      <c r="C146" t="s">
        <v>265</v>
      </c>
      <c r="D146" t="s">
        <v>207</v>
      </c>
      <c r="E146" s="3">
        <v>43915</v>
      </c>
      <c r="F146" s="2">
        <v>2.99</v>
      </c>
      <c r="G146">
        <v>70</v>
      </c>
      <c r="H146">
        <v>150</v>
      </c>
      <c r="I146">
        <v>114</v>
      </c>
      <c r="J146">
        <v>100</v>
      </c>
      <c r="K146" s="4">
        <f t="shared" si="2"/>
        <v>340.86</v>
      </c>
    </row>
    <row r="147" spans="1:11" x14ac:dyDescent="0.3">
      <c r="A147" t="s">
        <v>266</v>
      </c>
      <c r="B147" t="s">
        <v>264</v>
      </c>
      <c r="C147" t="s">
        <v>267</v>
      </c>
      <c r="D147" t="s">
        <v>207</v>
      </c>
      <c r="E147" s="3">
        <v>43129</v>
      </c>
      <c r="F147" s="2">
        <v>3.29</v>
      </c>
      <c r="G147">
        <v>70</v>
      </c>
      <c r="H147">
        <v>150</v>
      </c>
      <c r="I147">
        <v>120</v>
      </c>
      <c r="J147">
        <v>100</v>
      </c>
      <c r="K147" s="4">
        <f t="shared" si="2"/>
        <v>394.8</v>
      </c>
    </row>
    <row r="148" spans="1:11" x14ac:dyDescent="0.3">
      <c r="A148" t="s">
        <v>268</v>
      </c>
      <c r="B148" t="s">
        <v>264</v>
      </c>
      <c r="C148" t="s">
        <v>269</v>
      </c>
      <c r="D148" t="s">
        <v>207</v>
      </c>
      <c r="E148" s="3">
        <v>43856</v>
      </c>
      <c r="F148" s="2">
        <v>3.49</v>
      </c>
      <c r="G148">
        <v>70</v>
      </c>
      <c r="H148">
        <v>150</v>
      </c>
      <c r="I148">
        <v>142</v>
      </c>
      <c r="J148">
        <v>100</v>
      </c>
      <c r="K148" s="4">
        <f t="shared" si="2"/>
        <v>495.58000000000004</v>
      </c>
    </row>
    <row r="149" spans="1:11" x14ac:dyDescent="0.3">
      <c r="A149" t="s">
        <v>270</v>
      </c>
      <c r="B149" t="s">
        <v>264</v>
      </c>
      <c r="C149" t="s">
        <v>271</v>
      </c>
      <c r="D149" t="s">
        <v>207</v>
      </c>
      <c r="E149" s="3">
        <v>43698</v>
      </c>
      <c r="F149" s="2">
        <v>3.69</v>
      </c>
      <c r="G149">
        <v>70</v>
      </c>
      <c r="H149">
        <v>150</v>
      </c>
      <c r="I149">
        <v>96</v>
      </c>
      <c r="J149">
        <v>100</v>
      </c>
      <c r="K149" s="4">
        <f t="shared" si="2"/>
        <v>354.24</v>
      </c>
    </row>
    <row r="150" spans="1:11" x14ac:dyDescent="0.3">
      <c r="A150" t="s">
        <v>272</v>
      </c>
      <c r="B150" t="s">
        <v>264</v>
      </c>
      <c r="C150" t="s">
        <v>273</v>
      </c>
      <c r="D150" t="s">
        <v>207</v>
      </c>
      <c r="E150" s="3">
        <v>43620</v>
      </c>
      <c r="F150" s="2">
        <v>2.99</v>
      </c>
      <c r="G150">
        <v>70</v>
      </c>
      <c r="H150">
        <v>150</v>
      </c>
      <c r="I150">
        <v>77</v>
      </c>
      <c r="J150">
        <v>100</v>
      </c>
      <c r="K150" s="4">
        <f t="shared" si="2"/>
        <v>230.23000000000002</v>
      </c>
    </row>
    <row r="151" spans="1:11" x14ac:dyDescent="0.3">
      <c r="A151" t="s">
        <v>274</v>
      </c>
      <c r="B151" t="s">
        <v>264</v>
      </c>
      <c r="C151" t="s">
        <v>275</v>
      </c>
      <c r="D151" t="s">
        <v>207</v>
      </c>
      <c r="E151" s="3">
        <v>43910</v>
      </c>
      <c r="F151" s="2">
        <v>3.29</v>
      </c>
      <c r="G151">
        <v>70</v>
      </c>
      <c r="H151">
        <v>150</v>
      </c>
      <c r="I151">
        <v>101</v>
      </c>
      <c r="J151">
        <v>100</v>
      </c>
      <c r="K151" s="4">
        <f t="shared" si="2"/>
        <v>332.29</v>
      </c>
    </row>
    <row r="152" spans="1:11" x14ac:dyDescent="0.3">
      <c r="A152" t="s">
        <v>276</v>
      </c>
      <c r="B152" t="s">
        <v>264</v>
      </c>
      <c r="C152" t="s">
        <v>277</v>
      </c>
      <c r="D152" t="s">
        <v>207</v>
      </c>
      <c r="E152" s="3">
        <v>43286</v>
      </c>
      <c r="F152" s="2">
        <v>3.49</v>
      </c>
      <c r="G152">
        <v>70</v>
      </c>
      <c r="H152">
        <v>150</v>
      </c>
      <c r="I152">
        <v>141</v>
      </c>
      <c r="J152">
        <v>100</v>
      </c>
      <c r="K152" s="4">
        <f t="shared" si="2"/>
        <v>492.09000000000003</v>
      </c>
    </row>
    <row r="153" spans="1:11" x14ac:dyDescent="0.3">
      <c r="A153" t="s">
        <v>278</v>
      </c>
      <c r="B153" t="s">
        <v>264</v>
      </c>
      <c r="C153" t="s">
        <v>279</v>
      </c>
      <c r="D153" t="s">
        <v>207</v>
      </c>
      <c r="E153" s="3">
        <v>43398</v>
      </c>
      <c r="F153" s="2">
        <v>3.69</v>
      </c>
      <c r="G153">
        <v>70</v>
      </c>
      <c r="H153">
        <v>150</v>
      </c>
      <c r="I153">
        <v>93</v>
      </c>
      <c r="J153">
        <v>100</v>
      </c>
      <c r="K153" s="4">
        <f t="shared" si="2"/>
        <v>343.17</v>
      </c>
    </row>
    <row r="154" spans="1:11" x14ac:dyDescent="0.3">
      <c r="A154" t="s">
        <v>280</v>
      </c>
      <c r="B154" t="s">
        <v>264</v>
      </c>
      <c r="C154" t="s">
        <v>281</v>
      </c>
      <c r="D154" t="s">
        <v>207</v>
      </c>
      <c r="E154" s="3">
        <v>43294</v>
      </c>
      <c r="F154" s="2">
        <v>2.99</v>
      </c>
      <c r="G154">
        <v>70</v>
      </c>
      <c r="H154">
        <v>150</v>
      </c>
      <c r="I154">
        <v>148</v>
      </c>
      <c r="J154">
        <v>100</v>
      </c>
      <c r="K154" s="4">
        <f t="shared" si="2"/>
        <v>442.52000000000004</v>
      </c>
    </row>
    <row r="155" spans="1:11" x14ac:dyDescent="0.3">
      <c r="A155" t="s">
        <v>282</v>
      </c>
      <c r="B155" t="s">
        <v>264</v>
      </c>
      <c r="C155" t="s">
        <v>283</v>
      </c>
      <c r="D155" t="s">
        <v>207</v>
      </c>
      <c r="E155" s="3">
        <v>43311</v>
      </c>
      <c r="F155" s="2">
        <v>3.29</v>
      </c>
      <c r="G155">
        <v>70</v>
      </c>
      <c r="H155">
        <v>150</v>
      </c>
      <c r="I155">
        <v>77</v>
      </c>
      <c r="J155">
        <v>100</v>
      </c>
      <c r="K155" s="4">
        <f t="shared" si="2"/>
        <v>253.33</v>
      </c>
    </row>
    <row r="156" spans="1:11" x14ac:dyDescent="0.3">
      <c r="A156" t="s">
        <v>284</v>
      </c>
      <c r="B156" t="s">
        <v>264</v>
      </c>
      <c r="C156" t="s">
        <v>285</v>
      </c>
      <c r="D156" t="s">
        <v>207</v>
      </c>
      <c r="E156" s="3">
        <v>43249</v>
      </c>
      <c r="F156" s="2">
        <v>3.49</v>
      </c>
      <c r="G156">
        <v>70</v>
      </c>
      <c r="H156">
        <v>150</v>
      </c>
      <c r="I156">
        <v>81</v>
      </c>
      <c r="J156">
        <v>100</v>
      </c>
      <c r="K156" s="4">
        <f t="shared" si="2"/>
        <v>282.69</v>
      </c>
    </row>
    <row r="157" spans="1:11" x14ac:dyDescent="0.3">
      <c r="A157" t="s">
        <v>286</v>
      </c>
      <c r="B157" t="s">
        <v>264</v>
      </c>
      <c r="C157" t="s">
        <v>283</v>
      </c>
      <c r="D157" t="s">
        <v>207</v>
      </c>
      <c r="E157" s="3">
        <v>43200</v>
      </c>
      <c r="F157" s="2">
        <v>3.69</v>
      </c>
      <c r="G157">
        <v>70</v>
      </c>
      <c r="H157">
        <v>150</v>
      </c>
      <c r="I157">
        <v>119</v>
      </c>
      <c r="J157">
        <v>100</v>
      </c>
      <c r="K157" s="4">
        <f t="shared" si="2"/>
        <v>439.11</v>
      </c>
    </row>
    <row r="158" spans="1:11" x14ac:dyDescent="0.3">
      <c r="A158" t="s">
        <v>287</v>
      </c>
      <c r="B158" t="s">
        <v>264</v>
      </c>
      <c r="C158" t="s">
        <v>273</v>
      </c>
      <c r="D158" t="s">
        <v>207</v>
      </c>
      <c r="E158" s="3">
        <v>43752</v>
      </c>
      <c r="F158" s="2">
        <v>2.99</v>
      </c>
      <c r="G158">
        <v>70</v>
      </c>
      <c r="H158">
        <v>150</v>
      </c>
      <c r="I158">
        <v>140</v>
      </c>
      <c r="J158">
        <v>100</v>
      </c>
      <c r="K158" s="4">
        <f t="shared" si="2"/>
        <v>418.6</v>
      </c>
    </row>
    <row r="159" spans="1:11" x14ac:dyDescent="0.3">
      <c r="A159" t="s">
        <v>288</v>
      </c>
      <c r="B159" t="s">
        <v>264</v>
      </c>
      <c r="C159" t="s">
        <v>275</v>
      </c>
      <c r="D159" t="s">
        <v>207</v>
      </c>
      <c r="E159" s="3">
        <v>43416</v>
      </c>
      <c r="F159" s="2">
        <v>3.29</v>
      </c>
      <c r="G159">
        <v>70</v>
      </c>
      <c r="H159">
        <v>150</v>
      </c>
      <c r="I159">
        <v>141</v>
      </c>
      <c r="J159">
        <v>100</v>
      </c>
      <c r="K159" s="4">
        <f t="shared" si="2"/>
        <v>463.89</v>
      </c>
    </row>
    <row r="160" spans="1:11" x14ac:dyDescent="0.3">
      <c r="A160" t="s">
        <v>289</v>
      </c>
      <c r="B160" t="s">
        <v>264</v>
      </c>
      <c r="C160" t="s">
        <v>277</v>
      </c>
      <c r="D160" t="s">
        <v>207</v>
      </c>
      <c r="E160" s="3">
        <v>43154</v>
      </c>
      <c r="F160" s="2">
        <v>3.49</v>
      </c>
      <c r="G160">
        <v>70</v>
      </c>
      <c r="H160">
        <v>150</v>
      </c>
      <c r="I160">
        <v>82</v>
      </c>
      <c r="J160">
        <v>100</v>
      </c>
      <c r="K160" s="4">
        <f t="shared" si="2"/>
        <v>286.18</v>
      </c>
    </row>
    <row r="161" spans="1:11" x14ac:dyDescent="0.3">
      <c r="A161" t="s">
        <v>290</v>
      </c>
      <c r="B161" t="s">
        <v>264</v>
      </c>
      <c r="C161" t="s">
        <v>291</v>
      </c>
      <c r="D161" t="s">
        <v>207</v>
      </c>
      <c r="E161" s="3">
        <v>43155</v>
      </c>
      <c r="F161" s="2">
        <v>3.69</v>
      </c>
      <c r="G161">
        <v>70</v>
      </c>
      <c r="H161">
        <v>150</v>
      </c>
      <c r="I161">
        <v>146</v>
      </c>
      <c r="J161">
        <v>100</v>
      </c>
      <c r="K161" s="4">
        <f t="shared" si="2"/>
        <v>538.74</v>
      </c>
    </row>
    <row r="162" spans="1:11" x14ac:dyDescent="0.3">
      <c r="A162" t="s">
        <v>292</v>
      </c>
      <c r="B162" t="s">
        <v>293</v>
      </c>
      <c r="C162" t="s">
        <v>439</v>
      </c>
      <c r="D162" t="s">
        <v>294</v>
      </c>
      <c r="E162" s="3">
        <v>43374</v>
      </c>
      <c r="F162" s="2">
        <v>25</v>
      </c>
      <c r="G162">
        <v>10</v>
      </c>
      <c r="H162">
        <v>25</v>
      </c>
      <c r="I162">
        <v>23</v>
      </c>
      <c r="J162">
        <v>15</v>
      </c>
      <c r="K162" s="4">
        <f t="shared" si="2"/>
        <v>575</v>
      </c>
    </row>
    <row r="163" spans="1:11" x14ac:dyDescent="0.3">
      <c r="A163" t="s">
        <v>295</v>
      </c>
      <c r="B163" t="s">
        <v>293</v>
      </c>
      <c r="C163" t="s">
        <v>440</v>
      </c>
      <c r="D163" t="s">
        <v>294</v>
      </c>
      <c r="E163" s="3">
        <v>43509</v>
      </c>
      <c r="F163" s="2">
        <v>25</v>
      </c>
      <c r="G163">
        <v>10</v>
      </c>
      <c r="H163">
        <v>25</v>
      </c>
      <c r="I163">
        <v>7</v>
      </c>
      <c r="J163">
        <v>15</v>
      </c>
      <c r="K163" s="4">
        <f t="shared" si="2"/>
        <v>175</v>
      </c>
    </row>
    <row r="164" spans="1:11" x14ac:dyDescent="0.3">
      <c r="A164" t="s">
        <v>296</v>
      </c>
      <c r="B164" t="s">
        <v>293</v>
      </c>
      <c r="C164" t="s">
        <v>441</v>
      </c>
      <c r="D164" t="s">
        <v>294</v>
      </c>
      <c r="E164" s="3">
        <v>43062</v>
      </c>
      <c r="F164" s="2">
        <v>25</v>
      </c>
      <c r="G164">
        <v>10</v>
      </c>
      <c r="H164">
        <v>25</v>
      </c>
      <c r="I164">
        <v>22</v>
      </c>
      <c r="J164">
        <v>15</v>
      </c>
      <c r="K164" s="4">
        <f t="shared" si="2"/>
        <v>550</v>
      </c>
    </row>
    <row r="165" spans="1:11" x14ac:dyDescent="0.3">
      <c r="A165" t="s">
        <v>297</v>
      </c>
      <c r="B165" t="s">
        <v>293</v>
      </c>
      <c r="C165" t="s">
        <v>442</v>
      </c>
      <c r="D165" t="s">
        <v>294</v>
      </c>
      <c r="E165" s="3">
        <v>43217</v>
      </c>
      <c r="F165" s="2">
        <v>25</v>
      </c>
      <c r="G165">
        <v>10</v>
      </c>
      <c r="H165">
        <v>25</v>
      </c>
      <c r="I165">
        <v>14</v>
      </c>
      <c r="J165">
        <v>15</v>
      </c>
      <c r="K165" s="4">
        <f t="shared" si="2"/>
        <v>350</v>
      </c>
    </row>
    <row r="166" spans="1:11" x14ac:dyDescent="0.3">
      <c r="A166" t="s">
        <v>300</v>
      </c>
      <c r="B166" t="s">
        <v>293</v>
      </c>
      <c r="C166" t="s">
        <v>443</v>
      </c>
      <c r="D166" t="s">
        <v>294</v>
      </c>
      <c r="E166" s="3">
        <v>43178</v>
      </c>
      <c r="F166" s="2">
        <v>25</v>
      </c>
      <c r="G166">
        <v>10</v>
      </c>
      <c r="H166">
        <v>25</v>
      </c>
      <c r="I166">
        <v>12</v>
      </c>
      <c r="J166">
        <v>15</v>
      </c>
      <c r="K166" s="4">
        <f t="shared" si="2"/>
        <v>300</v>
      </c>
    </row>
    <row r="167" spans="1:11" x14ac:dyDescent="0.3">
      <c r="A167" t="s">
        <v>302</v>
      </c>
      <c r="B167" t="s">
        <v>293</v>
      </c>
      <c r="C167" t="s">
        <v>444</v>
      </c>
      <c r="D167" t="s">
        <v>294</v>
      </c>
      <c r="E167" s="3">
        <v>43325</v>
      </c>
      <c r="F167" s="2">
        <v>25</v>
      </c>
      <c r="G167">
        <v>10</v>
      </c>
      <c r="H167">
        <v>25</v>
      </c>
      <c r="I167">
        <v>6</v>
      </c>
      <c r="J167">
        <v>15</v>
      </c>
      <c r="K167" s="4">
        <f t="shared" si="2"/>
        <v>150</v>
      </c>
    </row>
    <row r="168" spans="1:11" x14ac:dyDescent="0.3">
      <c r="A168" t="s">
        <v>303</v>
      </c>
      <c r="B168" t="s">
        <v>293</v>
      </c>
      <c r="C168" t="s">
        <v>445</v>
      </c>
      <c r="D168" t="s">
        <v>294</v>
      </c>
      <c r="E168" s="3">
        <v>43103</v>
      </c>
      <c r="F168" s="2">
        <v>25</v>
      </c>
      <c r="G168">
        <v>10</v>
      </c>
      <c r="H168">
        <v>25</v>
      </c>
      <c r="I168">
        <v>10</v>
      </c>
      <c r="J168">
        <v>15</v>
      </c>
      <c r="K168" s="4">
        <f t="shared" si="2"/>
        <v>250</v>
      </c>
    </row>
    <row r="169" spans="1:11" x14ac:dyDescent="0.3">
      <c r="A169" t="s">
        <v>304</v>
      </c>
      <c r="B169" t="s">
        <v>293</v>
      </c>
      <c r="C169" t="s">
        <v>305</v>
      </c>
      <c r="D169" t="s">
        <v>39</v>
      </c>
      <c r="E169" s="3">
        <v>43119</v>
      </c>
      <c r="F169" s="2">
        <v>12</v>
      </c>
      <c r="G169">
        <v>10</v>
      </c>
      <c r="H169">
        <v>30</v>
      </c>
      <c r="I169">
        <v>17</v>
      </c>
      <c r="J169">
        <v>20</v>
      </c>
      <c r="K169" s="4">
        <f t="shared" si="2"/>
        <v>204</v>
      </c>
    </row>
    <row r="170" spans="1:11" x14ac:dyDescent="0.3">
      <c r="A170" t="s">
        <v>298</v>
      </c>
      <c r="B170" t="s">
        <v>293</v>
      </c>
      <c r="C170" t="s">
        <v>446</v>
      </c>
      <c r="D170" t="s">
        <v>299</v>
      </c>
      <c r="E170" s="3">
        <v>43422</v>
      </c>
      <c r="F170" s="2">
        <v>25</v>
      </c>
      <c r="G170">
        <v>10</v>
      </c>
      <c r="H170">
        <v>25</v>
      </c>
      <c r="I170">
        <v>9</v>
      </c>
      <c r="J170">
        <v>15</v>
      </c>
      <c r="K170" s="4">
        <f t="shared" si="2"/>
        <v>225</v>
      </c>
    </row>
    <row r="171" spans="1:11" x14ac:dyDescent="0.3">
      <c r="A171" t="s">
        <v>301</v>
      </c>
      <c r="B171" t="s">
        <v>293</v>
      </c>
      <c r="C171" t="s">
        <v>447</v>
      </c>
      <c r="D171" t="s">
        <v>299</v>
      </c>
      <c r="E171" s="3">
        <v>43541</v>
      </c>
      <c r="F171" s="2">
        <v>25</v>
      </c>
      <c r="G171">
        <v>10</v>
      </c>
      <c r="H171">
        <v>25</v>
      </c>
      <c r="I171">
        <v>7</v>
      </c>
      <c r="J171">
        <v>15</v>
      </c>
      <c r="K171" s="4">
        <f t="shared" si="2"/>
        <v>175</v>
      </c>
    </row>
    <row r="172" spans="1:11" x14ac:dyDescent="0.3">
      <c r="A172" t="s">
        <v>306</v>
      </c>
      <c r="B172" t="s">
        <v>307</v>
      </c>
      <c r="C172" t="s">
        <v>308</v>
      </c>
      <c r="D172" t="s">
        <v>136</v>
      </c>
      <c r="E172" s="3">
        <v>43782</v>
      </c>
      <c r="F172" s="2">
        <v>5.59</v>
      </c>
      <c r="G172">
        <v>10</v>
      </c>
      <c r="H172">
        <v>30</v>
      </c>
      <c r="I172">
        <v>20</v>
      </c>
      <c r="J172">
        <v>15</v>
      </c>
      <c r="K172" s="4">
        <f t="shared" si="2"/>
        <v>111.8</v>
      </c>
    </row>
    <row r="173" spans="1:11" x14ac:dyDescent="0.3">
      <c r="A173" t="s">
        <v>309</v>
      </c>
      <c r="B173" t="s">
        <v>307</v>
      </c>
      <c r="C173" t="s">
        <v>310</v>
      </c>
      <c r="D173" t="s">
        <v>136</v>
      </c>
      <c r="E173" s="3">
        <v>43315</v>
      </c>
      <c r="F173" s="2">
        <v>5.59</v>
      </c>
      <c r="G173">
        <v>10</v>
      </c>
      <c r="H173">
        <v>30</v>
      </c>
      <c r="I173">
        <v>25</v>
      </c>
      <c r="J173">
        <v>15</v>
      </c>
      <c r="K173" s="4">
        <f t="shared" si="2"/>
        <v>139.75</v>
      </c>
    </row>
    <row r="174" spans="1:11" x14ac:dyDescent="0.3">
      <c r="A174" t="s">
        <v>311</v>
      </c>
      <c r="B174" t="s">
        <v>307</v>
      </c>
      <c r="C174" t="s">
        <v>312</v>
      </c>
      <c r="D174" t="s">
        <v>136</v>
      </c>
      <c r="E174" s="3">
        <v>43157</v>
      </c>
      <c r="F174" s="2">
        <v>5.69</v>
      </c>
      <c r="G174">
        <v>10</v>
      </c>
      <c r="H174">
        <v>30</v>
      </c>
      <c r="I174">
        <v>8</v>
      </c>
      <c r="J174">
        <v>15</v>
      </c>
      <c r="K174" s="4">
        <f t="shared" si="2"/>
        <v>45.52</v>
      </c>
    </row>
    <row r="175" spans="1:11" x14ac:dyDescent="0.3">
      <c r="A175" t="s">
        <v>313</v>
      </c>
      <c r="B175" t="s">
        <v>307</v>
      </c>
      <c r="C175" t="s">
        <v>314</v>
      </c>
      <c r="D175" t="s">
        <v>136</v>
      </c>
      <c r="E175" s="3">
        <v>43973</v>
      </c>
      <c r="F175" s="2">
        <v>5.79</v>
      </c>
      <c r="G175">
        <v>10</v>
      </c>
      <c r="H175">
        <v>30</v>
      </c>
      <c r="I175">
        <v>11</v>
      </c>
      <c r="J175">
        <v>15</v>
      </c>
      <c r="K175" s="4">
        <f t="shared" si="2"/>
        <v>63.69</v>
      </c>
    </row>
    <row r="176" spans="1:11" x14ac:dyDescent="0.3">
      <c r="A176" t="s">
        <v>323</v>
      </c>
      <c r="B176" t="s">
        <v>307</v>
      </c>
      <c r="C176" t="s">
        <v>324</v>
      </c>
      <c r="D176" t="s">
        <v>136</v>
      </c>
      <c r="E176" s="3">
        <v>43420</v>
      </c>
      <c r="F176" s="2">
        <v>6.19</v>
      </c>
      <c r="G176">
        <v>10</v>
      </c>
      <c r="H176">
        <v>30</v>
      </c>
      <c r="I176">
        <v>8</v>
      </c>
      <c r="J176">
        <v>15</v>
      </c>
      <c r="K176" s="4">
        <f t="shared" si="2"/>
        <v>49.52</v>
      </c>
    </row>
    <row r="177" spans="1:11" x14ac:dyDescent="0.3">
      <c r="A177" t="s">
        <v>325</v>
      </c>
      <c r="B177" t="s">
        <v>307</v>
      </c>
      <c r="C177" t="s">
        <v>326</v>
      </c>
      <c r="D177" t="s">
        <v>136</v>
      </c>
      <c r="E177" s="3">
        <v>43329</v>
      </c>
      <c r="F177" s="2">
        <v>5.59</v>
      </c>
      <c r="G177">
        <v>10</v>
      </c>
      <c r="H177">
        <v>30</v>
      </c>
      <c r="I177">
        <v>9</v>
      </c>
      <c r="J177">
        <v>15</v>
      </c>
      <c r="K177" s="4">
        <f t="shared" si="2"/>
        <v>50.31</v>
      </c>
    </row>
    <row r="178" spans="1:11" x14ac:dyDescent="0.3">
      <c r="A178" t="s">
        <v>327</v>
      </c>
      <c r="B178" t="s">
        <v>307</v>
      </c>
      <c r="C178" t="s">
        <v>328</v>
      </c>
      <c r="D178" t="s">
        <v>136</v>
      </c>
      <c r="E178" s="3">
        <v>43895</v>
      </c>
      <c r="F178" s="2">
        <v>5.59</v>
      </c>
      <c r="G178">
        <v>10</v>
      </c>
      <c r="H178">
        <v>30</v>
      </c>
      <c r="I178">
        <v>12</v>
      </c>
      <c r="J178">
        <v>15</v>
      </c>
      <c r="K178" s="4">
        <f t="shared" si="2"/>
        <v>67.08</v>
      </c>
    </row>
    <row r="179" spans="1:11" x14ac:dyDescent="0.3">
      <c r="A179" t="s">
        <v>329</v>
      </c>
      <c r="B179" t="s">
        <v>307</v>
      </c>
      <c r="C179" t="s">
        <v>330</v>
      </c>
      <c r="D179" t="s">
        <v>136</v>
      </c>
      <c r="E179" s="3">
        <v>43424</v>
      </c>
      <c r="F179" s="2">
        <v>5.69</v>
      </c>
      <c r="G179">
        <v>10</v>
      </c>
      <c r="H179">
        <v>30</v>
      </c>
      <c r="I179">
        <v>24</v>
      </c>
      <c r="J179">
        <v>15</v>
      </c>
      <c r="K179" s="4">
        <f t="shared" si="2"/>
        <v>136.56</v>
      </c>
    </row>
    <row r="180" spans="1:11" x14ac:dyDescent="0.3">
      <c r="A180" t="s">
        <v>331</v>
      </c>
      <c r="B180" t="s">
        <v>307</v>
      </c>
      <c r="C180" t="s">
        <v>332</v>
      </c>
      <c r="D180" t="s">
        <v>136</v>
      </c>
      <c r="E180" s="3">
        <v>43059</v>
      </c>
      <c r="F180" s="2">
        <v>5.79</v>
      </c>
      <c r="G180">
        <v>10</v>
      </c>
      <c r="H180">
        <v>30</v>
      </c>
      <c r="I180">
        <v>9</v>
      </c>
      <c r="J180">
        <v>15</v>
      </c>
      <c r="K180" s="4">
        <f t="shared" si="2"/>
        <v>52.11</v>
      </c>
    </row>
    <row r="181" spans="1:11" x14ac:dyDescent="0.3">
      <c r="A181" t="s">
        <v>333</v>
      </c>
      <c r="B181" t="s">
        <v>307</v>
      </c>
      <c r="C181" t="s">
        <v>334</v>
      </c>
      <c r="D181" t="s">
        <v>136</v>
      </c>
      <c r="E181" s="3">
        <v>43124</v>
      </c>
      <c r="F181" s="2">
        <v>5.99</v>
      </c>
      <c r="G181">
        <v>10</v>
      </c>
      <c r="H181">
        <v>30</v>
      </c>
      <c r="I181">
        <v>12</v>
      </c>
      <c r="J181">
        <v>15</v>
      </c>
      <c r="K181" s="4">
        <f t="shared" si="2"/>
        <v>71.88</v>
      </c>
    </row>
    <row r="182" spans="1:11" x14ac:dyDescent="0.3">
      <c r="A182" t="s">
        <v>341</v>
      </c>
      <c r="B182" t="s">
        <v>307</v>
      </c>
      <c r="C182" t="s">
        <v>342</v>
      </c>
      <c r="D182" t="s">
        <v>136</v>
      </c>
      <c r="E182" s="3">
        <v>43970</v>
      </c>
      <c r="F182" s="2">
        <v>6.19</v>
      </c>
      <c r="G182">
        <v>10</v>
      </c>
      <c r="H182">
        <v>30</v>
      </c>
      <c r="I182">
        <v>8</v>
      </c>
      <c r="J182">
        <v>15</v>
      </c>
      <c r="K182" s="4">
        <f t="shared" si="2"/>
        <v>49.52</v>
      </c>
    </row>
    <row r="183" spans="1:11" x14ac:dyDescent="0.3">
      <c r="A183" t="s">
        <v>315</v>
      </c>
      <c r="B183" t="s">
        <v>307</v>
      </c>
      <c r="C183" t="s">
        <v>316</v>
      </c>
      <c r="D183" t="s">
        <v>198</v>
      </c>
      <c r="E183" s="3">
        <v>43448</v>
      </c>
      <c r="F183" s="2">
        <v>5.99</v>
      </c>
      <c r="G183">
        <v>10</v>
      </c>
      <c r="H183">
        <v>30</v>
      </c>
      <c r="I183">
        <v>27</v>
      </c>
      <c r="J183">
        <v>15</v>
      </c>
      <c r="K183" s="4">
        <f t="shared" si="2"/>
        <v>161.73000000000002</v>
      </c>
    </row>
    <row r="184" spans="1:11" x14ac:dyDescent="0.3">
      <c r="A184" t="s">
        <v>317</v>
      </c>
      <c r="B184" t="s">
        <v>307</v>
      </c>
      <c r="C184" t="s">
        <v>318</v>
      </c>
      <c r="D184" t="s">
        <v>198</v>
      </c>
      <c r="E184" s="3">
        <v>43631</v>
      </c>
      <c r="F184" s="2">
        <v>5.99</v>
      </c>
      <c r="G184">
        <v>10</v>
      </c>
      <c r="H184">
        <v>30</v>
      </c>
      <c r="I184">
        <v>22</v>
      </c>
      <c r="J184">
        <v>15</v>
      </c>
      <c r="K184" s="4">
        <f t="shared" si="2"/>
        <v>131.78</v>
      </c>
    </row>
    <row r="185" spans="1:11" x14ac:dyDescent="0.3">
      <c r="A185" t="s">
        <v>319</v>
      </c>
      <c r="B185" t="s">
        <v>307</v>
      </c>
      <c r="C185" t="s">
        <v>320</v>
      </c>
      <c r="D185" t="s">
        <v>198</v>
      </c>
      <c r="E185" s="3">
        <v>43202</v>
      </c>
      <c r="F185" s="2">
        <v>6.09</v>
      </c>
      <c r="G185">
        <v>10</v>
      </c>
      <c r="H185">
        <v>30</v>
      </c>
      <c r="I185">
        <v>27</v>
      </c>
      <c r="J185">
        <v>15</v>
      </c>
      <c r="K185" s="4">
        <f t="shared" si="2"/>
        <v>164.43</v>
      </c>
    </row>
    <row r="186" spans="1:11" x14ac:dyDescent="0.3">
      <c r="A186" t="s">
        <v>321</v>
      </c>
      <c r="B186" t="s">
        <v>307</v>
      </c>
      <c r="C186" t="s">
        <v>322</v>
      </c>
      <c r="D186" t="s">
        <v>198</v>
      </c>
      <c r="E186" s="3">
        <v>43776</v>
      </c>
      <c r="F186" s="2">
        <v>6.19</v>
      </c>
      <c r="G186">
        <v>10</v>
      </c>
      <c r="H186">
        <v>30</v>
      </c>
      <c r="I186">
        <v>15</v>
      </c>
      <c r="J186">
        <v>15</v>
      </c>
      <c r="K186" s="4">
        <f t="shared" si="2"/>
        <v>92.850000000000009</v>
      </c>
    </row>
    <row r="187" spans="1:11" x14ac:dyDescent="0.3">
      <c r="A187" t="s">
        <v>335</v>
      </c>
      <c r="B187" t="s">
        <v>307</v>
      </c>
      <c r="C187" t="s">
        <v>336</v>
      </c>
      <c r="D187" t="s">
        <v>198</v>
      </c>
      <c r="E187" s="3">
        <v>43419</v>
      </c>
      <c r="F187" s="2">
        <v>5.99</v>
      </c>
      <c r="G187">
        <v>10</v>
      </c>
      <c r="H187">
        <v>30</v>
      </c>
      <c r="I187">
        <v>8</v>
      </c>
      <c r="J187">
        <v>15</v>
      </c>
      <c r="K187" s="4">
        <f t="shared" si="2"/>
        <v>47.92</v>
      </c>
    </row>
    <row r="188" spans="1:11" x14ac:dyDescent="0.3">
      <c r="A188" t="s">
        <v>337</v>
      </c>
      <c r="B188" t="s">
        <v>307</v>
      </c>
      <c r="C188" t="s">
        <v>338</v>
      </c>
      <c r="D188" t="s">
        <v>198</v>
      </c>
      <c r="E188" s="3">
        <v>43093</v>
      </c>
      <c r="F188" s="2">
        <v>6.09</v>
      </c>
      <c r="G188">
        <v>10</v>
      </c>
      <c r="H188">
        <v>30</v>
      </c>
      <c r="I188">
        <v>8</v>
      </c>
      <c r="J188">
        <v>15</v>
      </c>
      <c r="K188" s="4">
        <f t="shared" si="2"/>
        <v>48.72</v>
      </c>
    </row>
    <row r="189" spans="1:11" x14ac:dyDescent="0.3">
      <c r="A189" t="s">
        <v>339</v>
      </c>
      <c r="B189" t="s">
        <v>307</v>
      </c>
      <c r="C189" t="s">
        <v>340</v>
      </c>
      <c r="D189" t="s">
        <v>198</v>
      </c>
      <c r="E189" s="3">
        <v>43248</v>
      </c>
      <c r="F189" s="2">
        <v>6.19</v>
      </c>
      <c r="G189">
        <v>10</v>
      </c>
      <c r="H189">
        <v>30</v>
      </c>
      <c r="I189">
        <v>11</v>
      </c>
      <c r="J189">
        <v>15</v>
      </c>
      <c r="K189" s="4">
        <f t="shared" si="2"/>
        <v>68.09</v>
      </c>
    </row>
    <row r="190" spans="1:11" x14ac:dyDescent="0.3">
      <c r="A190" t="s">
        <v>343</v>
      </c>
      <c r="B190" t="s">
        <v>344</v>
      </c>
      <c r="C190" t="s">
        <v>345</v>
      </c>
      <c r="D190" t="s">
        <v>136</v>
      </c>
      <c r="E190" s="3">
        <v>43166</v>
      </c>
      <c r="F190" s="2">
        <v>5.6</v>
      </c>
      <c r="G190">
        <v>20</v>
      </c>
      <c r="H190">
        <v>50</v>
      </c>
      <c r="I190">
        <v>31</v>
      </c>
      <c r="J190">
        <v>25</v>
      </c>
      <c r="K190" s="4">
        <f t="shared" si="2"/>
        <v>173.6</v>
      </c>
    </row>
    <row r="191" spans="1:11" x14ac:dyDescent="0.3">
      <c r="A191" t="s">
        <v>346</v>
      </c>
      <c r="B191" t="s">
        <v>344</v>
      </c>
      <c r="C191" t="s">
        <v>347</v>
      </c>
      <c r="D191" t="s">
        <v>136</v>
      </c>
      <c r="E191" s="3">
        <v>43868</v>
      </c>
      <c r="F191" s="2">
        <v>5.8</v>
      </c>
      <c r="G191">
        <v>20</v>
      </c>
      <c r="H191">
        <v>50</v>
      </c>
      <c r="I191">
        <v>40</v>
      </c>
      <c r="J191">
        <v>25</v>
      </c>
      <c r="K191" s="4">
        <f t="shared" si="2"/>
        <v>232</v>
      </c>
    </row>
    <row r="192" spans="1:11" x14ac:dyDescent="0.3">
      <c r="A192" t="s">
        <v>348</v>
      </c>
      <c r="B192" t="s">
        <v>344</v>
      </c>
      <c r="C192" t="s">
        <v>349</v>
      </c>
      <c r="D192" t="s">
        <v>136</v>
      </c>
      <c r="E192" s="3">
        <v>43022</v>
      </c>
      <c r="F192" s="2">
        <v>5.6</v>
      </c>
      <c r="G192">
        <v>20</v>
      </c>
      <c r="H192">
        <v>50</v>
      </c>
      <c r="I192">
        <v>44</v>
      </c>
      <c r="J192">
        <v>25</v>
      </c>
      <c r="K192" s="4">
        <f t="shared" si="2"/>
        <v>246.39999999999998</v>
      </c>
    </row>
    <row r="193" spans="1:11" x14ac:dyDescent="0.3">
      <c r="A193" t="s">
        <v>350</v>
      </c>
      <c r="B193" t="s">
        <v>344</v>
      </c>
      <c r="C193" t="s">
        <v>351</v>
      </c>
      <c r="D193" t="s">
        <v>136</v>
      </c>
      <c r="E193" s="3">
        <v>43408</v>
      </c>
      <c r="F193" s="2">
        <v>5.8</v>
      </c>
      <c r="G193">
        <v>20</v>
      </c>
      <c r="H193">
        <v>50</v>
      </c>
      <c r="I193">
        <v>39</v>
      </c>
      <c r="J193">
        <v>25</v>
      </c>
      <c r="K193" s="4">
        <f t="shared" si="2"/>
        <v>226.2</v>
      </c>
    </row>
    <row r="194" spans="1:11" x14ac:dyDescent="0.3">
      <c r="A194" t="s">
        <v>352</v>
      </c>
      <c r="B194" t="s">
        <v>353</v>
      </c>
      <c r="C194" t="s">
        <v>354</v>
      </c>
      <c r="D194" t="s">
        <v>136</v>
      </c>
      <c r="E194" s="3">
        <v>43345</v>
      </c>
      <c r="F194" s="2">
        <v>5.17</v>
      </c>
      <c r="G194">
        <v>10</v>
      </c>
      <c r="H194">
        <v>30</v>
      </c>
      <c r="I194">
        <v>29</v>
      </c>
      <c r="J194">
        <v>15</v>
      </c>
      <c r="K194" s="4">
        <f t="shared" si="2"/>
        <v>149.93</v>
      </c>
    </row>
    <row r="195" spans="1:11" x14ac:dyDescent="0.3">
      <c r="A195" t="s">
        <v>355</v>
      </c>
      <c r="B195" t="s">
        <v>353</v>
      </c>
      <c r="C195" t="s">
        <v>356</v>
      </c>
      <c r="D195" t="s">
        <v>136</v>
      </c>
      <c r="E195" s="3">
        <v>43294</v>
      </c>
      <c r="F195" s="2">
        <v>5.56</v>
      </c>
      <c r="G195">
        <v>10</v>
      </c>
      <c r="H195">
        <v>30</v>
      </c>
      <c r="I195">
        <v>27</v>
      </c>
      <c r="J195">
        <v>15</v>
      </c>
      <c r="K195" s="4">
        <f t="shared" si="2"/>
        <v>150.11999999999998</v>
      </c>
    </row>
    <row r="196" spans="1:11" x14ac:dyDescent="0.3">
      <c r="A196" t="s">
        <v>357</v>
      </c>
      <c r="B196" t="s">
        <v>353</v>
      </c>
      <c r="C196" t="s">
        <v>358</v>
      </c>
      <c r="D196" t="s">
        <v>136</v>
      </c>
      <c r="E196" s="3">
        <v>43819</v>
      </c>
      <c r="F196" s="2">
        <v>5.99</v>
      </c>
      <c r="G196">
        <v>10</v>
      </c>
      <c r="H196">
        <v>30</v>
      </c>
      <c r="I196">
        <v>30</v>
      </c>
      <c r="J196">
        <v>15</v>
      </c>
      <c r="K196" s="4">
        <f t="shared" si="2"/>
        <v>179.70000000000002</v>
      </c>
    </row>
    <row r="197" spans="1:11" x14ac:dyDescent="0.3">
      <c r="A197" t="s">
        <v>359</v>
      </c>
      <c r="B197" t="s">
        <v>353</v>
      </c>
      <c r="C197" t="s">
        <v>360</v>
      </c>
      <c r="D197" t="s">
        <v>136</v>
      </c>
      <c r="E197" s="3">
        <v>43950</v>
      </c>
      <c r="F197" s="2">
        <v>5.17</v>
      </c>
      <c r="G197">
        <v>10</v>
      </c>
      <c r="H197">
        <v>30</v>
      </c>
      <c r="I197">
        <v>18</v>
      </c>
      <c r="J197">
        <v>15</v>
      </c>
      <c r="K197" s="4">
        <f t="shared" si="2"/>
        <v>93.06</v>
      </c>
    </row>
    <row r="198" spans="1:11" x14ac:dyDescent="0.3">
      <c r="A198" t="s">
        <v>361</v>
      </c>
      <c r="B198" t="s">
        <v>353</v>
      </c>
      <c r="C198" t="s">
        <v>362</v>
      </c>
      <c r="D198" t="s">
        <v>136</v>
      </c>
      <c r="E198" s="3">
        <v>43451</v>
      </c>
      <c r="F198" s="2">
        <v>5.56</v>
      </c>
      <c r="G198">
        <v>10</v>
      </c>
      <c r="H198">
        <v>30</v>
      </c>
      <c r="I198">
        <v>14</v>
      </c>
      <c r="J198">
        <v>15</v>
      </c>
      <c r="K198" s="4">
        <f t="shared" si="2"/>
        <v>77.839999999999989</v>
      </c>
    </row>
    <row r="199" spans="1:11" x14ac:dyDescent="0.3">
      <c r="A199" t="s">
        <v>363</v>
      </c>
      <c r="B199" t="s">
        <v>353</v>
      </c>
      <c r="C199" t="s">
        <v>364</v>
      </c>
      <c r="D199" t="s">
        <v>136</v>
      </c>
      <c r="E199" s="3">
        <v>43653</v>
      </c>
      <c r="F199" s="2">
        <v>5.99</v>
      </c>
      <c r="G199">
        <v>10</v>
      </c>
      <c r="H199">
        <v>30</v>
      </c>
      <c r="I199">
        <v>6</v>
      </c>
      <c r="J199">
        <v>15</v>
      </c>
      <c r="K199" s="4">
        <f t="shared" si="2"/>
        <v>35.94</v>
      </c>
    </row>
    <row r="200" spans="1:11" x14ac:dyDescent="0.3">
      <c r="A200" t="s">
        <v>372</v>
      </c>
      <c r="B200" t="s">
        <v>366</v>
      </c>
      <c r="C200" t="s">
        <v>373</v>
      </c>
      <c r="D200" t="s">
        <v>299</v>
      </c>
      <c r="E200" s="3">
        <v>43706</v>
      </c>
      <c r="F200" s="2">
        <v>5.89</v>
      </c>
      <c r="G200">
        <v>10</v>
      </c>
      <c r="H200">
        <v>30</v>
      </c>
      <c r="I200">
        <v>29</v>
      </c>
      <c r="J200">
        <v>15</v>
      </c>
      <c r="K200" s="4">
        <f t="shared" si="2"/>
        <v>170.81</v>
      </c>
    </row>
    <row r="201" spans="1:11" x14ac:dyDescent="0.3">
      <c r="A201" t="s">
        <v>376</v>
      </c>
      <c r="B201" t="s">
        <v>366</v>
      </c>
      <c r="C201" t="s">
        <v>377</v>
      </c>
      <c r="D201" t="s">
        <v>299</v>
      </c>
      <c r="E201" s="3">
        <v>43996</v>
      </c>
      <c r="F201" s="2">
        <v>6.09</v>
      </c>
      <c r="G201">
        <v>10</v>
      </c>
      <c r="H201">
        <v>30</v>
      </c>
      <c r="I201">
        <v>24</v>
      </c>
      <c r="J201">
        <v>15</v>
      </c>
      <c r="K201" s="4">
        <f t="shared" si="2"/>
        <v>146.16</v>
      </c>
    </row>
    <row r="202" spans="1:11" x14ac:dyDescent="0.3">
      <c r="A202" t="s">
        <v>365</v>
      </c>
      <c r="B202" t="s">
        <v>366</v>
      </c>
      <c r="C202" t="s">
        <v>367</v>
      </c>
      <c r="D202" t="s">
        <v>136</v>
      </c>
      <c r="E202" s="3">
        <v>43210</v>
      </c>
      <c r="F202" s="2">
        <v>5.59</v>
      </c>
      <c r="G202">
        <v>10</v>
      </c>
      <c r="H202">
        <v>30</v>
      </c>
      <c r="I202">
        <v>21</v>
      </c>
      <c r="J202">
        <v>15</v>
      </c>
      <c r="K202" s="4">
        <f t="shared" si="2"/>
        <v>117.39</v>
      </c>
    </row>
    <row r="203" spans="1:11" x14ac:dyDescent="0.3">
      <c r="A203" t="s">
        <v>368</v>
      </c>
      <c r="B203" t="s">
        <v>366</v>
      </c>
      <c r="C203" t="s">
        <v>369</v>
      </c>
      <c r="D203" t="s">
        <v>136</v>
      </c>
      <c r="E203" s="3">
        <v>43252</v>
      </c>
      <c r="F203" s="2">
        <v>5.69</v>
      </c>
      <c r="G203">
        <v>10</v>
      </c>
      <c r="H203">
        <v>30</v>
      </c>
      <c r="I203">
        <v>26</v>
      </c>
      <c r="J203">
        <v>15</v>
      </c>
      <c r="K203" s="4">
        <f t="shared" si="2"/>
        <v>147.94</v>
      </c>
    </row>
    <row r="204" spans="1:11" x14ac:dyDescent="0.3">
      <c r="A204" t="s">
        <v>370</v>
      </c>
      <c r="B204" t="s">
        <v>366</v>
      </c>
      <c r="C204" t="s">
        <v>371</v>
      </c>
      <c r="D204" t="s">
        <v>136</v>
      </c>
      <c r="E204" s="3">
        <v>43244</v>
      </c>
      <c r="F204" s="2">
        <v>5.79</v>
      </c>
      <c r="G204">
        <v>10</v>
      </c>
      <c r="H204">
        <v>30</v>
      </c>
      <c r="I204">
        <v>11</v>
      </c>
      <c r="J204">
        <v>15</v>
      </c>
      <c r="K204" s="4">
        <f t="shared" si="2"/>
        <v>63.69</v>
      </c>
    </row>
    <row r="205" spans="1:11" x14ac:dyDescent="0.3">
      <c r="A205" t="s">
        <v>374</v>
      </c>
      <c r="B205" t="s">
        <v>366</v>
      </c>
      <c r="C205" t="s">
        <v>375</v>
      </c>
      <c r="D205" t="s">
        <v>136</v>
      </c>
      <c r="E205" s="3">
        <v>43807</v>
      </c>
      <c r="F205" s="2">
        <v>5.99</v>
      </c>
      <c r="G205">
        <v>10</v>
      </c>
      <c r="H205">
        <v>30</v>
      </c>
      <c r="I205">
        <v>25</v>
      </c>
      <c r="J205">
        <v>15</v>
      </c>
      <c r="K205" s="4">
        <f t="shared" ref="K205:K221" si="3">F205*I205</f>
        <v>149.75</v>
      </c>
    </row>
    <row r="206" spans="1:11" x14ac:dyDescent="0.3">
      <c r="A206" t="s">
        <v>376</v>
      </c>
      <c r="B206" t="s">
        <v>366</v>
      </c>
      <c r="C206" t="s">
        <v>377</v>
      </c>
      <c r="D206" t="s">
        <v>136</v>
      </c>
      <c r="E206" s="3">
        <v>43856</v>
      </c>
      <c r="F206" s="2">
        <v>6.09</v>
      </c>
      <c r="G206">
        <v>10</v>
      </c>
      <c r="H206">
        <v>30</v>
      </c>
      <c r="I206">
        <v>24</v>
      </c>
      <c r="J206">
        <v>15</v>
      </c>
      <c r="K206" s="4">
        <f t="shared" si="3"/>
        <v>146.16</v>
      </c>
    </row>
    <row r="207" spans="1:11" x14ac:dyDescent="0.3">
      <c r="A207" t="s">
        <v>378</v>
      </c>
      <c r="B207" t="s">
        <v>366</v>
      </c>
      <c r="C207" t="s">
        <v>379</v>
      </c>
      <c r="D207" t="s">
        <v>136</v>
      </c>
      <c r="E207" s="3">
        <v>43180</v>
      </c>
      <c r="F207" s="2">
        <v>6.19</v>
      </c>
      <c r="G207">
        <v>10</v>
      </c>
      <c r="H207">
        <v>30</v>
      </c>
      <c r="I207">
        <v>21</v>
      </c>
      <c r="J207">
        <v>15</v>
      </c>
      <c r="K207" s="4">
        <f t="shared" si="3"/>
        <v>129.99</v>
      </c>
    </row>
    <row r="208" spans="1:11" x14ac:dyDescent="0.3">
      <c r="A208" t="s">
        <v>380</v>
      </c>
      <c r="B208" t="s">
        <v>366</v>
      </c>
      <c r="C208" t="s">
        <v>381</v>
      </c>
      <c r="D208" t="s">
        <v>136</v>
      </c>
      <c r="E208" s="3">
        <v>43800</v>
      </c>
      <c r="F208" s="2">
        <v>6.29</v>
      </c>
      <c r="G208">
        <v>10</v>
      </c>
      <c r="H208">
        <v>30</v>
      </c>
      <c r="I208">
        <v>14</v>
      </c>
      <c r="J208">
        <v>15</v>
      </c>
      <c r="K208" s="4">
        <f t="shared" si="3"/>
        <v>88.06</v>
      </c>
    </row>
    <row r="209" spans="1:11" x14ac:dyDescent="0.3">
      <c r="A209" t="s">
        <v>382</v>
      </c>
      <c r="B209" t="s">
        <v>383</v>
      </c>
      <c r="C209" t="s">
        <v>384</v>
      </c>
      <c r="D209" t="s">
        <v>136</v>
      </c>
      <c r="E209" s="3">
        <v>43175</v>
      </c>
      <c r="F209" s="2">
        <v>8</v>
      </c>
      <c r="G209">
        <v>20</v>
      </c>
      <c r="H209">
        <v>50</v>
      </c>
      <c r="I209">
        <v>44</v>
      </c>
      <c r="J209">
        <v>25</v>
      </c>
      <c r="K209" s="4">
        <f t="shared" si="3"/>
        <v>352</v>
      </c>
    </row>
    <row r="210" spans="1:11" x14ac:dyDescent="0.3">
      <c r="A210" t="s">
        <v>385</v>
      </c>
      <c r="B210" t="s">
        <v>383</v>
      </c>
      <c r="C210" t="s">
        <v>172</v>
      </c>
      <c r="D210" t="s">
        <v>136</v>
      </c>
      <c r="E210" s="3">
        <v>43676</v>
      </c>
      <c r="F210" s="2">
        <v>8.5</v>
      </c>
      <c r="G210">
        <v>20</v>
      </c>
      <c r="H210">
        <v>50</v>
      </c>
      <c r="I210">
        <v>16</v>
      </c>
      <c r="J210">
        <v>25</v>
      </c>
      <c r="K210" s="4">
        <f t="shared" si="3"/>
        <v>136</v>
      </c>
    </row>
    <row r="211" spans="1:11" x14ac:dyDescent="0.3">
      <c r="A211" t="s">
        <v>391</v>
      </c>
      <c r="B211" t="s">
        <v>383</v>
      </c>
      <c r="C211" t="s">
        <v>392</v>
      </c>
      <c r="D211" t="s">
        <v>136</v>
      </c>
      <c r="E211" s="3">
        <v>43660</v>
      </c>
      <c r="F211" s="2">
        <v>9</v>
      </c>
      <c r="G211">
        <v>20</v>
      </c>
      <c r="H211">
        <v>50</v>
      </c>
      <c r="I211">
        <v>23</v>
      </c>
      <c r="J211">
        <v>25</v>
      </c>
      <c r="K211" s="4">
        <f t="shared" si="3"/>
        <v>207</v>
      </c>
    </row>
    <row r="212" spans="1:11" x14ac:dyDescent="0.3">
      <c r="A212" t="s">
        <v>386</v>
      </c>
      <c r="B212" t="s">
        <v>383</v>
      </c>
      <c r="C212" t="s">
        <v>387</v>
      </c>
      <c r="D212" t="s">
        <v>198</v>
      </c>
      <c r="E212" s="3">
        <v>43595</v>
      </c>
      <c r="F212" s="2">
        <v>9</v>
      </c>
      <c r="G212">
        <v>20</v>
      </c>
      <c r="H212">
        <v>50</v>
      </c>
      <c r="I212">
        <v>31</v>
      </c>
      <c r="J212">
        <v>25</v>
      </c>
      <c r="K212" s="4">
        <f t="shared" si="3"/>
        <v>279</v>
      </c>
    </row>
    <row r="213" spans="1:11" x14ac:dyDescent="0.3">
      <c r="A213" t="s">
        <v>388</v>
      </c>
      <c r="B213" t="s">
        <v>383</v>
      </c>
      <c r="C213" t="s">
        <v>389</v>
      </c>
      <c r="D213" t="s">
        <v>198</v>
      </c>
      <c r="E213" s="3">
        <v>43259</v>
      </c>
      <c r="F213" s="2">
        <v>8</v>
      </c>
      <c r="G213">
        <v>20</v>
      </c>
      <c r="H213">
        <v>50</v>
      </c>
      <c r="I213">
        <v>23</v>
      </c>
      <c r="J213">
        <v>25</v>
      </c>
      <c r="K213" s="4">
        <f t="shared" si="3"/>
        <v>184</v>
      </c>
    </row>
    <row r="214" spans="1:11" x14ac:dyDescent="0.3">
      <c r="A214" t="s">
        <v>390</v>
      </c>
      <c r="B214" t="s">
        <v>383</v>
      </c>
      <c r="C214" t="s">
        <v>176</v>
      </c>
      <c r="D214" t="s">
        <v>198</v>
      </c>
      <c r="E214" s="3">
        <v>43908</v>
      </c>
      <c r="F214" s="2">
        <v>8.5</v>
      </c>
      <c r="G214">
        <v>20</v>
      </c>
      <c r="H214">
        <v>50</v>
      </c>
      <c r="I214">
        <v>22</v>
      </c>
      <c r="J214">
        <v>25</v>
      </c>
      <c r="K214" s="4">
        <f t="shared" si="3"/>
        <v>187</v>
      </c>
    </row>
    <row r="215" spans="1:11" x14ac:dyDescent="0.3">
      <c r="A215" t="s">
        <v>396</v>
      </c>
      <c r="B215" t="s">
        <v>394</v>
      </c>
      <c r="C215" t="s">
        <v>397</v>
      </c>
      <c r="D215" t="s">
        <v>39</v>
      </c>
      <c r="E215" s="3">
        <v>43347</v>
      </c>
      <c r="F215" s="2">
        <v>4.99</v>
      </c>
      <c r="G215">
        <v>70</v>
      </c>
      <c r="H215">
        <v>150</v>
      </c>
      <c r="I215">
        <v>119</v>
      </c>
      <c r="J215">
        <v>100</v>
      </c>
      <c r="K215" s="4">
        <f t="shared" si="3"/>
        <v>593.81000000000006</v>
      </c>
    </row>
    <row r="216" spans="1:11" x14ac:dyDescent="0.3">
      <c r="A216" t="s">
        <v>398</v>
      </c>
      <c r="B216" t="s">
        <v>394</v>
      </c>
      <c r="C216" t="s">
        <v>399</v>
      </c>
      <c r="D216" t="s">
        <v>39</v>
      </c>
      <c r="E216" s="3">
        <v>43738</v>
      </c>
      <c r="F216" s="2">
        <v>4.99</v>
      </c>
      <c r="G216">
        <v>70</v>
      </c>
      <c r="H216">
        <v>150</v>
      </c>
      <c r="I216">
        <v>77</v>
      </c>
      <c r="J216">
        <v>100</v>
      </c>
      <c r="K216" s="4">
        <f t="shared" si="3"/>
        <v>384.23</v>
      </c>
    </row>
    <row r="217" spans="1:11" x14ac:dyDescent="0.3">
      <c r="A217" t="s">
        <v>400</v>
      </c>
      <c r="B217" t="s">
        <v>394</v>
      </c>
      <c r="C217" t="s">
        <v>401</v>
      </c>
      <c r="D217" t="s">
        <v>39</v>
      </c>
      <c r="E217" s="3">
        <v>43202</v>
      </c>
      <c r="F217" s="2">
        <v>4.99</v>
      </c>
      <c r="G217">
        <v>70</v>
      </c>
      <c r="H217">
        <v>150</v>
      </c>
      <c r="I217">
        <v>126</v>
      </c>
      <c r="J217">
        <v>100</v>
      </c>
      <c r="K217" s="4">
        <f t="shared" si="3"/>
        <v>628.74</v>
      </c>
    </row>
    <row r="218" spans="1:11" x14ac:dyDescent="0.3">
      <c r="A218" t="s">
        <v>393</v>
      </c>
      <c r="B218" t="s">
        <v>394</v>
      </c>
      <c r="C218" t="s">
        <v>395</v>
      </c>
      <c r="D218" t="s">
        <v>30</v>
      </c>
      <c r="E218" s="3">
        <v>43485</v>
      </c>
      <c r="F218" s="2">
        <v>4.99</v>
      </c>
      <c r="G218">
        <v>70</v>
      </c>
      <c r="H218">
        <v>150</v>
      </c>
      <c r="I218">
        <v>139</v>
      </c>
      <c r="J218">
        <v>100</v>
      </c>
      <c r="K218" s="4">
        <f t="shared" si="3"/>
        <v>693.61</v>
      </c>
    </row>
    <row r="219" spans="1:11" x14ac:dyDescent="0.3">
      <c r="A219" t="s">
        <v>402</v>
      </c>
      <c r="B219" t="s">
        <v>394</v>
      </c>
      <c r="C219" t="s">
        <v>403</v>
      </c>
      <c r="D219" t="s">
        <v>30</v>
      </c>
      <c r="E219" s="3">
        <v>43320</v>
      </c>
      <c r="F219" s="2">
        <v>4.99</v>
      </c>
      <c r="G219">
        <v>70</v>
      </c>
      <c r="H219">
        <v>150</v>
      </c>
      <c r="I219">
        <v>149</v>
      </c>
      <c r="J219">
        <v>100</v>
      </c>
      <c r="K219" s="4">
        <f t="shared" si="3"/>
        <v>743.51</v>
      </c>
    </row>
    <row r="220" spans="1:11" x14ac:dyDescent="0.3">
      <c r="A220" t="s">
        <v>404</v>
      </c>
      <c r="B220" t="s">
        <v>394</v>
      </c>
      <c r="C220" t="s">
        <v>405</v>
      </c>
      <c r="D220" t="s">
        <v>30</v>
      </c>
      <c r="E220" s="3">
        <v>43899</v>
      </c>
      <c r="F220" s="2">
        <v>4.99</v>
      </c>
      <c r="G220">
        <v>70</v>
      </c>
      <c r="H220">
        <v>150</v>
      </c>
      <c r="I220">
        <v>142</v>
      </c>
      <c r="J220">
        <v>100</v>
      </c>
      <c r="K220" s="4">
        <f t="shared" si="3"/>
        <v>708.58</v>
      </c>
    </row>
    <row r="221" spans="1:11" x14ac:dyDescent="0.3">
      <c r="A221" t="s">
        <v>406</v>
      </c>
      <c r="B221" t="s">
        <v>394</v>
      </c>
      <c r="C221" t="s">
        <v>407</v>
      </c>
      <c r="D221" t="s">
        <v>30</v>
      </c>
      <c r="E221" s="3">
        <v>43193</v>
      </c>
      <c r="F221" s="2">
        <v>4.99</v>
      </c>
      <c r="G221">
        <v>70</v>
      </c>
      <c r="H221">
        <v>150</v>
      </c>
      <c r="I221">
        <v>141</v>
      </c>
      <c r="J221">
        <v>100</v>
      </c>
      <c r="K221" s="4">
        <f t="shared" si="3"/>
        <v>703.59</v>
      </c>
    </row>
  </sheetData>
  <sortState xmlns:xlrd2="http://schemas.microsoft.com/office/spreadsheetml/2017/richdata2" ref="A13:K221">
    <sortCondition ref="B13:B221"/>
    <sortCondition ref="D13:D221"/>
  </sortState>
  <mergeCells count="5">
    <mergeCell ref="A3:B3"/>
    <mergeCell ref="A4:B4"/>
    <mergeCell ref="A5:B5"/>
    <mergeCell ref="A6:B6"/>
    <mergeCell ref="A7:B7"/>
  </mergeCells>
  <dataValidations count="1">
    <dataValidation type="list" allowBlank="1" showInputMessage="1" showErrorMessage="1" sqref="E3" xr:uid="{BDF30772-2575-46BA-9184-8DBB1B135D54}">
      <formula1>Lieferanten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14B8D-973A-4F0E-B74D-D15C17A17D8B}">
  <dimension ref="A1:A17"/>
  <sheetViews>
    <sheetView workbookViewId="0">
      <selection activeCell="A5" sqref="A5:A17"/>
    </sheetView>
  </sheetViews>
  <sheetFormatPr baseColWidth="10" defaultRowHeight="14.4" x14ac:dyDescent="0.3"/>
  <cols>
    <col min="1" max="1" width="21.88671875" customWidth="1"/>
  </cols>
  <sheetData>
    <row r="1" spans="1:1" ht="21" x14ac:dyDescent="0.4">
      <c r="A1" s="1" t="s">
        <v>453</v>
      </c>
    </row>
    <row r="4" spans="1:1" x14ac:dyDescent="0.3">
      <c r="A4" t="s">
        <v>3</v>
      </c>
    </row>
    <row r="5" spans="1:1" x14ac:dyDescent="0.3">
      <c r="A5" t="s">
        <v>39</v>
      </c>
    </row>
    <row r="6" spans="1:1" x14ac:dyDescent="0.3">
      <c r="A6" t="s">
        <v>14</v>
      </c>
    </row>
    <row r="7" spans="1:1" x14ac:dyDescent="0.3">
      <c r="A7" t="s">
        <v>299</v>
      </c>
    </row>
    <row r="8" spans="1:1" x14ac:dyDescent="0.3">
      <c r="A8" t="s">
        <v>138</v>
      </c>
    </row>
    <row r="9" spans="1:1" x14ac:dyDescent="0.3">
      <c r="A9" t="s">
        <v>138</v>
      </c>
    </row>
    <row r="10" spans="1:1" x14ac:dyDescent="0.3">
      <c r="A10" t="s">
        <v>136</v>
      </c>
    </row>
    <row r="11" spans="1:1" x14ac:dyDescent="0.3">
      <c r="A11" t="s">
        <v>96</v>
      </c>
    </row>
    <row r="12" spans="1:1" x14ac:dyDescent="0.3">
      <c r="A12" t="s">
        <v>112</v>
      </c>
    </row>
    <row r="13" spans="1:1" x14ac:dyDescent="0.3">
      <c r="A13" t="s">
        <v>30</v>
      </c>
    </row>
    <row r="14" spans="1:1" x14ac:dyDescent="0.3">
      <c r="A14" t="s">
        <v>47</v>
      </c>
    </row>
    <row r="15" spans="1:1" x14ac:dyDescent="0.3">
      <c r="A15" t="s">
        <v>198</v>
      </c>
    </row>
    <row r="16" spans="1:1" x14ac:dyDescent="0.3">
      <c r="A16" t="s">
        <v>207</v>
      </c>
    </row>
    <row r="17" spans="1:1" x14ac:dyDescent="0.3">
      <c r="A17" t="s">
        <v>218</v>
      </c>
    </row>
  </sheetData>
  <sortState xmlns:xlrd2="http://schemas.microsoft.com/office/spreadsheetml/2017/richdata2" ref="A5:A17">
    <sortCondition ref="A5:A17"/>
  </sortState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Lagerliste</vt:lpstr>
      <vt:lpstr>Stammdaten</vt:lpstr>
      <vt:lpstr>Lieferanten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</cp:lastModifiedBy>
  <dcterms:created xsi:type="dcterms:W3CDTF">2022-04-06T06:33:19Z</dcterms:created>
  <dcterms:modified xsi:type="dcterms:W3CDTF">2023-09-21T07:15:56Z</dcterms:modified>
  <cp:category>Übung</cp:category>
</cp:coreProperties>
</file>